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Quarter 2 - DRAFT Not Posted\Not Ready\"/>
    </mc:Choice>
  </mc:AlternateContent>
  <bookViews>
    <workbookView xWindow="0" yWindow="0" windowWidth="28800" windowHeight="11700"/>
  </bookViews>
  <sheets>
    <sheet name="Qtr 1" sheetId="1" r:id="rId1"/>
    <sheet name="Qtr 2" sheetId="2" r:id="rId2"/>
  </sheets>
  <definedNames>
    <definedName name="Check74" localSheetId="0">'Qtr 1'!$B$4</definedName>
    <definedName name="_xlnm.Print_Area" localSheetId="0">'Qtr 1'!$A$1:$C$73</definedName>
    <definedName name="_xlnm.Print_Area" localSheetId="1">'Qtr 2'!$A$1:$C$73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30" i="2"/>
  <c r="C40" i="1" l="1"/>
  <c r="C30" i="1" l="1"/>
  <c r="D8" i="1"/>
</calcChain>
</file>

<file path=xl/sharedStrings.xml><?xml version="1.0" encoding="utf-8"?>
<sst xmlns="http://schemas.openxmlformats.org/spreadsheetml/2006/main" count="244" uniqueCount="117">
  <si>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</si>
  <si>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</si>
  <si>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</si>
  <si>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</si>
  <si>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</si>
  <si>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</si>
  <si>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</si>
  <si>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</si>
  <si>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</si>
  <si>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</si>
  <si>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</si>
  <si>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</si>
  <si>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</si>
  <si>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</si>
  <si>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</si>
  <si>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</si>
  <si>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</si>
  <si>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</si>
  <si>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</si>
  <si>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</si>
  <si>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</si>
  <si>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</si>
  <si>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</si>
  <si>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</si>
  <si>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</si>
  <si>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</si>
  <si>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</si>
  <si>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</si>
  <si>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</si>
  <si>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</si>
  <si>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</si>
  <si>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</si>
  <si>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</si>
  <si>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</si>
  <si>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</si>
  <si>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</si>
  <si>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</si>
  <si>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</si>
  <si>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</si>
  <si>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</si>
  <si>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</si>
  <si>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</si>
  <si>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</si>
  <si>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</si>
  <si>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</si>
  <si>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</si>
  <si>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</si>
  <si>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</si>
  <si>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</si>
  <si>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</si>
  <si>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</si>
  <si>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</si>
  <si>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</si>
  <si>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</si>
  <si>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</si>
  <si>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</si>
  <si>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</si>
  <si>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</si>
  <si>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</si>
  <si>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</si>
  <si>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</si>
  <si>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</si>
  <si>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</si>
  <si>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</si>
  <si>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</si>
  <si>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</si>
  <si>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</si>
  <si>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</si>
  <si>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</si>
  <si>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</si>
  <si>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</si>
  <si>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</si>
  <si>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</si>
  <si>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</si>
  <si>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Youth Alive!</t>
    </r>
  </si>
  <si>
    <t>Board of State and Community Corrections</t>
  </si>
  <si>
    <t xml:space="preserve">CalVIP Quarterly Progress Report </t>
  </si>
  <si>
    <t xml:space="preserve">     -Other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</si>
  <si>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</si>
  <si>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</si>
  <si>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</si>
  <si>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</si>
  <si>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</si>
  <si>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6c</t>
  </si>
  <si>
    <t>6d</t>
  </si>
  <si>
    <t>6g</t>
  </si>
  <si>
    <t>6h</t>
  </si>
  <si>
    <t>6i</t>
  </si>
  <si>
    <t>7a</t>
  </si>
  <si>
    <t>7b</t>
  </si>
  <si>
    <t>7c</t>
  </si>
  <si>
    <t>7d</t>
  </si>
  <si>
    <t>8a</t>
  </si>
  <si>
    <t>8b</t>
  </si>
  <si>
    <t>8c</t>
  </si>
  <si>
    <t>Khadafy Washington Project (KWP) Crisis Responders</t>
  </si>
  <si>
    <t>Number of CiC Intervention Specialists working on the CalVIP project this quarter:</t>
  </si>
  <si>
    <t>Caught in the Crossfire (CiC) Intervention Specialists</t>
  </si>
  <si>
    <t>Violence Interrupters</t>
  </si>
  <si>
    <t>Number of Violence Interrupters working on the CalVIP project this quarter:</t>
  </si>
  <si>
    <r>
      <t xml:space="preserve">Number of victims that received </t>
    </r>
    <r>
      <rPr>
        <b/>
        <sz val="11"/>
        <color theme="1"/>
        <rFont val="Arial"/>
        <family val="2"/>
      </rPr>
      <t xml:space="preserve">safety assessment and planning </t>
    </r>
    <r>
      <rPr>
        <sz val="11"/>
        <color theme="1"/>
        <rFont val="Arial"/>
        <family val="2"/>
      </rPr>
      <t>within 48 hours of an incident this quarter:</t>
    </r>
  </si>
  <si>
    <t>Number of KWP Crisis Responders working on the CalVIP project this quarter:</t>
  </si>
  <si>
    <t>Trauma-Informed Mental Health Services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</si>
  <si>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</si>
  <si>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Number of times CiC Intervention Specialists </t>
    </r>
    <r>
      <rPr>
        <b/>
        <sz val="11"/>
        <color theme="1"/>
        <rFont val="Arial"/>
        <family val="2"/>
      </rPr>
      <t>responded to shootings</t>
    </r>
    <r>
      <rPr>
        <sz val="11"/>
        <color theme="1"/>
        <rFont val="Arial"/>
        <family val="2"/>
      </rPr>
      <t xml:space="preserve"> this quarter:</t>
    </r>
  </si>
  <si>
    <t>Number of victims contacted at those shootings by CiC Intervention Specialists this quarter:</t>
  </si>
  <si>
    <r>
      <t xml:space="preserve">     - Number of clients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intensive case management services this quarter:</t>
    </r>
  </si>
  <si>
    <r>
      <t xml:space="preserve">Number of victims that were </t>
    </r>
    <r>
      <rPr>
        <b/>
        <sz val="11"/>
        <color theme="1"/>
        <rFont val="Arial"/>
        <family val="2"/>
      </rPr>
      <t>relocated</t>
    </r>
    <r>
      <rPr>
        <sz val="11"/>
        <color theme="1"/>
        <rFont val="Arial"/>
        <family val="2"/>
      </rPr>
      <t xml:space="preserve"> as the result of a response by a Violence Interrupter this quarter:</t>
    </r>
  </si>
  <si>
    <r>
      <t xml:space="preserve">Number of times a Violence Interrupter facilitated a </t>
    </r>
    <r>
      <rPr>
        <b/>
        <sz val="11"/>
        <color theme="1"/>
        <rFont val="Arial"/>
        <family val="2"/>
      </rPr>
      <t xml:space="preserve">conflict mediation </t>
    </r>
    <r>
      <rPr>
        <sz val="11"/>
        <color theme="1"/>
        <rFont val="Arial"/>
        <family val="2"/>
      </rPr>
      <t>this quarter:</t>
    </r>
  </si>
  <si>
    <t>Number of times a KWP Crisis Responder connected with the "victim group" (i.e. family and loved ones) of a homicide victim within 48 hours of the homicide this quarter:</t>
  </si>
  <si>
    <t xml:space="preserve">     - Of those victim groups contacted, number that were referred to follow-up supportive services this quarter:</t>
  </si>
  <si>
    <r>
      <t xml:space="preserve">Number of clients that received a </t>
    </r>
    <r>
      <rPr>
        <b/>
        <sz val="11"/>
        <color theme="1"/>
        <rFont val="Arial"/>
        <family val="2"/>
      </rPr>
      <t xml:space="preserve">trauma screening </t>
    </r>
    <r>
      <rPr>
        <sz val="11"/>
        <color theme="1"/>
        <rFont val="Arial"/>
        <family val="2"/>
      </rPr>
      <t>this quarter:</t>
    </r>
  </si>
  <si>
    <t xml:space="preserve">     - Number of clients continuing under the care of a Mental Health Counselor this quarter:</t>
  </si>
  <si>
    <t>Of those that received a trauma screening , number that were connected to a Mental Health Counselor this quarter:</t>
  </si>
  <si>
    <r>
      <t xml:space="preserve">Number of new unduplicated clients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</t>
    </r>
    <r>
      <rPr>
        <b/>
        <sz val="11"/>
        <color theme="1"/>
        <rFont val="Arial"/>
        <family val="2"/>
      </rPr>
      <t>intensive case management and mentoring</t>
    </r>
    <r>
      <rPr>
        <sz val="11"/>
        <color theme="1"/>
        <rFont val="Arial"/>
        <family val="2"/>
      </rPr>
      <t xml:space="preserve"> services this quarter:</t>
    </r>
  </si>
  <si>
    <t xml:space="preserve">     -Other (Tongan)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</si>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</sst>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6" fillId="0" borderId="0" xfId="0" applyFont="1" applyBorder="1" applyProtection="1"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0" fontId="10" fillId="7" borderId="2" xfId="0" applyFont="1" applyFill="1" applyBorder="1" applyAlignment="1" applyProtection="1">
      <alignment vertical="center" wrapText="1"/>
    </xf>
    <xf numFmtId="49" fontId="10" fillId="7" borderId="1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center" vertical="center" wrapText="1"/>
    </xf>
    <xf numFmtId="1" fontId="1" fillId="8" borderId="2" xfId="0" applyNumberFormat="1" applyFont="1" applyFill="1" applyBorder="1" applyAlignment="1" applyProtection="1">
      <alignment horizontal="center" vertical="center"/>
      <protection locked="0"/>
    </xf>
    <xf numFmtId="1" fontId="1" fillId="9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6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1" fontId="4" fillId="10" borderId="2" xfId="0" applyNumberFormat="1" applyFont="1" applyFill="1" applyBorder="1" applyAlignment="1" applyProtection="1">
      <alignment horizontal="center" vertical="center"/>
      <protection locked="0"/>
    </xf>
    <xf numFmtId="1" fontId="1" fillId="10" borderId="2" xfId="0" applyNumberFormat="1" applyFont="1" applyFill="1" applyBorder="1" applyAlignment="1" applyProtection="1">
      <alignment horizontal="center" vertical="center"/>
      <protection locked="0"/>
    </xf>
    <xf numFmtId="1" fontId="1" fillId="5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49" fontId="1" fillId="6" borderId="2" xfId="0" applyNumberFormat="1" applyFont="1" applyFill="1" applyBorder="1" applyAlignment="1" applyProtection="1">
      <alignment horizontal="left" vertical="top" wrapText="1"/>
    </xf>
    <xf numFmtId="49" fontId="1" fillId="3" borderId="2" xfId="0" applyNumberFormat="1" applyFont="1" applyFill="1" applyBorder="1" applyAlignment="1" applyProtection="1">
      <alignment vertical="top" wrapText="1"/>
    </xf>
    <xf numFmtId="49" fontId="1" fillId="5" borderId="2" xfId="0" applyNumberFormat="1" applyFont="1" applyFill="1" applyBorder="1" applyAlignment="1" applyProtection="1">
      <alignment vertical="center" wrapText="1"/>
    </xf>
    <xf numFmtId="49" fontId="10" fillId="7" borderId="2" xfId="0" applyNumberFormat="1" applyFont="1" applyFill="1" applyBorder="1" applyAlignment="1" applyProtection="1">
      <alignment vertical="center" wrapText="1"/>
    </xf>
    <xf numFmtId="49" fontId="1" fillId="4" borderId="2" xfId="0" applyNumberFormat="1" applyFont="1" applyFill="1" applyBorder="1" applyAlignment="1" applyProtection="1">
      <alignment horizontal="left" vertical="top" wrapText="1"/>
    </xf>
    <xf numFmtId="49" fontId="1" fillId="4" borderId="2" xfId="0" applyNumberFormat="1" applyFont="1" applyFill="1" applyBorder="1" applyAlignment="1" applyProtection="1">
      <alignment vertical="top" wrapText="1"/>
    </xf>
    <xf numFmtId="49" fontId="1" fillId="4" borderId="2" xfId="0" applyNumberFormat="1" applyFont="1" applyFill="1" applyBorder="1" applyAlignment="1" applyProtection="1">
      <alignment vertical="center" wrapText="1"/>
    </xf>
    <xf numFmtId="0" fontId="1" fillId="4" borderId="2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vertical="center" wrapText="1"/>
    </xf>
    <xf numFmtId="49" fontId="1" fillId="0" borderId="0" xfId="0" applyNumberFormat="1" applyFont="1" applyBorder="1" applyAlignment="1" applyProtection="1">
      <alignment vertical="top" wrapText="1"/>
      <protection locked="0"/>
    </xf>
    <xf numFmtId="49" fontId="6" fillId="5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center" vertical="center"/>
    </xf>
    <xf numFmtId="0" fontId="6" fillId="11" borderId="0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 vertical="center"/>
    </xf>
    <xf numFmtId="1" fontId="6" fillId="6" borderId="2" xfId="0" applyNumberFormat="1" applyFont="1" applyFill="1" applyBorder="1" applyAlignment="1" applyProtection="1">
      <alignment horizontal="center" vertical="center"/>
    </xf>
    <xf numFmtId="1" fontId="6" fillId="7" borderId="5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8" xfId="0" applyNumberFormat="1" applyFont="1" applyBorder="1" applyAlignment="1" applyProtection="1">
      <alignment horizontal="center" vertical="center" wrapText="1"/>
    </xf>
    <xf numFmtId="1" fontId="5" fillId="0" borderId="10" xfId="0" applyNumberFormat="1" applyFont="1" applyBorder="1" applyAlignment="1" applyProtection="1">
      <alignment horizontal="center" vertical="center" wrapText="1"/>
    </xf>
    <xf numFmtId="1" fontId="5" fillId="0" borderId="12" xfId="0" applyNumberFormat="1" applyFont="1" applyBorder="1" applyAlignment="1" applyProtection="1">
      <alignment horizontal="center" vertical="center" wrapText="1"/>
    </xf>
    <xf numFmtId="1" fontId="6" fillId="0" borderId="10" xfId="0" applyNumberFormat="1" applyFont="1" applyBorder="1" applyAlignment="1" applyProtection="1">
      <alignment horizontal="center" vertical="center"/>
    </xf>
    <xf numFmtId="1" fontId="5" fillId="2" borderId="3" xfId="0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Alignment="1" applyProtection="1">
      <alignment horizontal="center" vertical="center"/>
    </xf>
    <xf numFmtId="1" fontId="6" fillId="5" borderId="2" xfId="0" applyNumberFormat="1" applyFont="1" applyFill="1" applyBorder="1" applyAlignment="1" applyProtection="1">
      <alignment horizontal="center" vertical="center"/>
    </xf>
    <xf numFmtId="1" fontId="6" fillId="5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</xf>
    <xf numFmtId="1" fontId="11" fillId="7" borderId="2" xfId="0" applyNumberFormat="1" applyFont="1" applyFill="1" applyBorder="1" applyAlignment="1" applyProtection="1">
      <alignment horizontal="center" vertical="center"/>
    </xf>
    <xf numFmtId="1" fontId="4" fillId="10" borderId="2" xfId="0" applyNumberFormat="1" applyFont="1" applyFill="1" applyBorder="1" applyAlignment="1" applyProtection="1">
      <alignment horizontal="center" vertical="center"/>
    </xf>
    <xf numFmtId="1" fontId="6" fillId="9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/>
    <xf numFmtId="0" fontId="6" fillId="0" borderId="5" xfId="0" applyFont="1" applyBorder="1" applyAlignment="1" applyProtection="1">
      <alignment vertical="top" wrapText="1"/>
    </xf>
    <xf numFmtId="1" fontId="6" fillId="3" borderId="2" xfId="0" applyNumberFormat="1" applyFont="1" applyFill="1" applyBorder="1" applyAlignment="1" applyProtection="1">
      <alignment horizontal="center" vertical="center"/>
    </xf>
    <xf numFmtId="1" fontId="10" fillId="7" borderId="2" xfId="0" applyNumberFormat="1" applyFont="1" applyFill="1" applyBorder="1" applyAlignment="1" applyProtection="1">
      <alignment horizontal="center" vertical="center"/>
    </xf>
    <xf numFmtId="49" fontId="10" fillId="7" borderId="2" xfId="0" applyNumberFormat="1" applyFont="1" applyFill="1" applyBorder="1" applyAlignment="1" applyProtection="1">
      <alignment vertical="top" wrapText="1"/>
    </xf>
    <xf numFmtId="49" fontId="4" fillId="10" borderId="2" xfId="0" applyNumberFormat="1" applyFont="1" applyFill="1" applyBorder="1" applyAlignment="1" applyProtection="1">
      <alignment vertical="top" wrapText="1"/>
    </xf>
    <xf numFmtId="1" fontId="1" fillId="10" borderId="2" xfId="0" applyNumberFormat="1" applyFont="1" applyFill="1" applyBorder="1" applyAlignment="1" applyProtection="1">
      <alignment horizontal="center" vertical="center"/>
    </xf>
    <xf numFmtId="49" fontId="1" fillId="10" borderId="2" xfId="0" applyNumberFormat="1" applyFont="1" applyFill="1" applyBorder="1" applyAlignment="1" applyProtection="1">
      <alignment vertical="top" wrapText="1"/>
    </xf>
    <xf numFmtId="1" fontId="1" fillId="8" borderId="2" xfId="0" applyNumberFormat="1" applyFont="1" applyFill="1" applyBorder="1" applyAlignment="1" applyProtection="1">
      <alignment horizontal="center" vertical="center"/>
    </xf>
    <xf numFmtId="49" fontId="1" fillId="8" borderId="2" xfId="0" applyNumberFormat="1" applyFont="1" applyFill="1" applyBorder="1" applyAlignment="1" applyProtection="1">
      <alignment vertical="top" wrapText="1"/>
    </xf>
    <xf numFmtId="49" fontId="10" fillId="7" borderId="1" xfId="0" applyNumberFormat="1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wrapText="1"/>
    </xf>
    <xf numFmtId="1" fontId="1" fillId="9" borderId="2" xfId="0" applyNumberFormat="1" applyFont="1" applyFill="1" applyBorder="1" applyAlignment="1" applyProtection="1">
      <alignment horizontal="center" vertical="center"/>
    </xf>
    <xf numFmtId="49" fontId="1" fillId="9" borderId="2" xfId="0" applyNumberFormat="1" applyFont="1" applyFill="1" applyBorder="1" applyAlignment="1" applyProtection="1">
      <alignment vertical="top" wrapText="1"/>
    </xf>
    <xf numFmtId="0" fontId="1" fillId="9" borderId="2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>
      <alignment wrapText="1"/>
    </xf>
    <xf numFmtId="1" fontId="6" fillId="9" borderId="2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 vertical="center"/>
    </xf>
    <xf numFmtId="49" fontId="1" fillId="5" borderId="2" xfId="0" applyNumberFormat="1" applyFont="1" applyFill="1" applyBorder="1" applyAlignment="1" applyProtection="1">
      <alignment vertical="top" wrapText="1"/>
    </xf>
    <xf numFmtId="1" fontId="6" fillId="6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5C3C4"/>
      <color rgb="FFFFCCCC"/>
      <color rgb="FFFF66CC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Normal="100" zoomScaleSheetLayoutView="100" workbookViewId="0">
      <selection activeCell="D73" sqref="D73"/>
    </sheetView>
  </sheetViews>
  <sheetFormatPr defaultColWidth="9.28515625" defaultRowHeight="14.25" x14ac:dyDescent="0.2"/>
  <cols>
    <col min="1" max="1" width="5.7109375" style="2" bestFit="1" customWidth="1"/>
    <col min="2" max="2" width="79" style="41" customWidth="1"/>
    <col min="3" max="3" width="9.28515625" style="66"/>
    <col min="4" max="16384" width="9.28515625" style="1"/>
  </cols>
  <sheetData>
    <row r="1" spans="1:7" ht="21" customHeight="1" x14ac:dyDescent="0.2">
      <c r="A1" s="10"/>
      <c r="B1" s="25" t="s">
        <v>75</v>
      </c>
      <c r="C1" s="53"/>
    </row>
    <row r="2" spans="1:7" ht="21" customHeight="1" x14ac:dyDescent="0.2">
      <c r="A2" s="11"/>
      <c r="B2" s="26" t="s">
        <v>76</v>
      </c>
      <c r="C2" s="54"/>
    </row>
    <row r="3" spans="1:7" ht="21" customHeight="1" x14ac:dyDescent="0.2">
      <c r="A3" s="12"/>
      <c r="B3" s="7" t="s">
        <v>79</v>
      </c>
      <c r="C3" s="55"/>
    </row>
    <row r="4" spans="1:7" ht="15.75" customHeight="1" x14ac:dyDescent="0.2">
      <c r="A4" s="67"/>
      <c r="B4" s="27" t="s">
        <v>74</v>
      </c>
      <c r="C4" s="54"/>
    </row>
    <row r="5" spans="1:7" ht="15" x14ac:dyDescent="0.2">
      <c r="A5" s="13"/>
      <c r="B5" s="28" t="s">
        <v>103</v>
      </c>
      <c r="C5" s="56"/>
    </row>
    <row r="6" spans="1:7" ht="15.75" thickBot="1" x14ac:dyDescent="0.25">
      <c r="A6" s="13"/>
      <c r="B6" s="29"/>
      <c r="C6" s="56"/>
    </row>
    <row r="7" spans="1:7" ht="30" customHeight="1" x14ac:dyDescent="0.2">
      <c r="A7" s="47" t="s">
        <v>0</v>
      </c>
      <c r="B7" s="47"/>
      <c r="C7" s="57" t="s">
        <v>1</v>
      </c>
    </row>
    <row r="8" spans="1:7" ht="33" customHeight="1" x14ac:dyDescent="0.2">
      <c r="A8" s="14">
        <v>1</v>
      </c>
      <c r="B8" s="30" t="s">
        <v>27</v>
      </c>
      <c r="C8" s="58">
        <v>48</v>
      </c>
      <c r="D8" s="3">
        <f>C21+C22+C23</f>
        <v>48</v>
      </c>
      <c r="E8" s="46" t="s">
        <v>41</v>
      </c>
      <c r="F8" s="46"/>
      <c r="G8" s="46"/>
    </row>
    <row r="9" spans="1:7" ht="15" x14ac:dyDescent="0.2">
      <c r="A9" s="15"/>
      <c r="B9" s="5" t="s">
        <v>64</v>
      </c>
      <c r="C9" s="59"/>
      <c r="D9" s="3"/>
      <c r="E9" s="46"/>
      <c r="F9" s="46"/>
      <c r="G9" s="46"/>
    </row>
    <row r="10" spans="1:7" ht="32.25" customHeight="1" x14ac:dyDescent="0.2">
      <c r="A10" s="16">
        <v>2</v>
      </c>
      <c r="B10" s="42" t="s">
        <v>23</v>
      </c>
      <c r="C10" s="68"/>
    </row>
    <row r="11" spans="1:7" x14ac:dyDescent="0.2">
      <c r="A11" s="16" t="s">
        <v>28</v>
      </c>
      <c r="B11" s="33" t="s">
        <v>2</v>
      </c>
      <c r="C11" s="60">
        <v>0</v>
      </c>
    </row>
    <row r="12" spans="1:7" x14ac:dyDescent="0.2">
      <c r="A12" s="16" t="s">
        <v>29</v>
      </c>
      <c r="B12" s="33" t="s">
        <v>3</v>
      </c>
      <c r="C12" s="60">
        <v>0</v>
      </c>
    </row>
    <row r="13" spans="1:7" x14ac:dyDescent="0.2">
      <c r="A13" s="16" t="s">
        <v>30</v>
      </c>
      <c r="B13" s="33" t="s">
        <v>4</v>
      </c>
      <c r="C13" s="60">
        <v>0</v>
      </c>
      <c r="E13" s="4"/>
    </row>
    <row r="14" spans="1:7" x14ac:dyDescent="0.2">
      <c r="A14" s="16" t="s">
        <v>31</v>
      </c>
      <c r="B14" s="33" t="s">
        <v>5</v>
      </c>
      <c r="C14" s="60">
        <v>1</v>
      </c>
    </row>
    <row r="15" spans="1:7" x14ac:dyDescent="0.2">
      <c r="A15" s="16" t="s">
        <v>32</v>
      </c>
      <c r="B15" s="33" t="s">
        <v>6</v>
      </c>
      <c r="C15" s="60">
        <v>3</v>
      </c>
    </row>
    <row r="16" spans="1:7" x14ac:dyDescent="0.2">
      <c r="A16" s="16" t="s">
        <v>33</v>
      </c>
      <c r="B16" s="33" t="s">
        <v>7</v>
      </c>
      <c r="C16" s="60">
        <v>8</v>
      </c>
    </row>
    <row r="17" spans="1:10" x14ac:dyDescent="0.2">
      <c r="A17" s="16" t="s">
        <v>34</v>
      </c>
      <c r="B17" s="33" t="s">
        <v>8</v>
      </c>
      <c r="C17" s="60">
        <v>9</v>
      </c>
      <c r="E17" s="4"/>
    </row>
    <row r="18" spans="1:10" x14ac:dyDescent="0.2">
      <c r="A18" s="16" t="s">
        <v>35</v>
      </c>
      <c r="B18" s="33" t="s">
        <v>9</v>
      </c>
      <c r="C18" s="60">
        <v>25</v>
      </c>
    </row>
    <row r="19" spans="1:10" x14ac:dyDescent="0.2">
      <c r="A19" s="16" t="s">
        <v>36</v>
      </c>
      <c r="B19" s="33" t="s">
        <v>40</v>
      </c>
      <c r="C19" s="60">
        <v>2</v>
      </c>
    </row>
    <row r="20" spans="1:10" ht="15" x14ac:dyDescent="0.2">
      <c r="A20" s="15"/>
      <c r="B20" s="34" t="s">
        <v>65</v>
      </c>
      <c r="C20" s="59"/>
    </row>
    <row r="21" spans="1:10" ht="44.25" x14ac:dyDescent="0.2">
      <c r="A21" s="17" t="s">
        <v>37</v>
      </c>
      <c r="B21" s="31" t="s">
        <v>24</v>
      </c>
      <c r="C21" s="48">
        <v>48</v>
      </c>
      <c r="E21" s="46" t="s">
        <v>21</v>
      </c>
      <c r="F21" s="46"/>
      <c r="G21" s="46"/>
      <c r="H21" s="46"/>
      <c r="I21" s="46"/>
      <c r="J21" s="46"/>
    </row>
    <row r="22" spans="1:10" ht="44.25" x14ac:dyDescent="0.2">
      <c r="A22" s="17" t="s">
        <v>38</v>
      </c>
      <c r="B22" s="31" t="s">
        <v>25</v>
      </c>
      <c r="C22" s="48">
        <v>0</v>
      </c>
    </row>
    <row r="23" spans="1:10" ht="44.25" x14ac:dyDescent="0.2">
      <c r="A23" s="17" t="s">
        <v>39</v>
      </c>
      <c r="B23" s="31" t="s">
        <v>26</v>
      </c>
      <c r="C23" s="48">
        <v>0</v>
      </c>
    </row>
    <row r="24" spans="1:10" ht="15" x14ac:dyDescent="0.2">
      <c r="A24" s="15"/>
      <c r="B24" s="6" t="s">
        <v>78</v>
      </c>
      <c r="C24" s="49"/>
    </row>
    <row r="25" spans="1:10" ht="31.5" customHeight="1" x14ac:dyDescent="0.2">
      <c r="A25" s="18">
        <v>4</v>
      </c>
      <c r="B25" s="43" t="s">
        <v>42</v>
      </c>
      <c r="C25" s="68"/>
      <c r="E25" s="46" t="s">
        <v>45</v>
      </c>
      <c r="F25" s="46"/>
      <c r="G25" s="46"/>
      <c r="H25" s="46"/>
      <c r="I25" s="46"/>
    </row>
    <row r="26" spans="1:10" x14ac:dyDescent="0.2">
      <c r="A26" s="18" t="s">
        <v>43</v>
      </c>
      <c r="B26" s="35" t="s">
        <v>14</v>
      </c>
      <c r="C26" s="50">
        <v>30</v>
      </c>
      <c r="E26" s="1" t="s">
        <v>45</v>
      </c>
    </row>
    <row r="27" spans="1:10" x14ac:dyDescent="0.2">
      <c r="A27" s="18" t="s">
        <v>44</v>
      </c>
      <c r="B27" s="35" t="s">
        <v>15</v>
      </c>
      <c r="C27" s="50">
        <v>13</v>
      </c>
      <c r="E27" s="1" t="s">
        <v>45</v>
      </c>
    </row>
    <row r="28" spans="1:10" x14ac:dyDescent="0.2">
      <c r="A28" s="18" t="s">
        <v>46</v>
      </c>
      <c r="B28" s="35" t="s">
        <v>16</v>
      </c>
      <c r="C28" s="50">
        <v>2</v>
      </c>
      <c r="E28" s="1" t="s">
        <v>45</v>
      </c>
    </row>
    <row r="29" spans="1:10" x14ac:dyDescent="0.2">
      <c r="A29" s="18" t="s">
        <v>49</v>
      </c>
      <c r="B29" s="35" t="s">
        <v>17</v>
      </c>
      <c r="C29" s="50">
        <v>0</v>
      </c>
      <c r="E29" s="1" t="s">
        <v>45</v>
      </c>
    </row>
    <row r="30" spans="1:10" x14ac:dyDescent="0.2">
      <c r="A30" s="18" t="s">
        <v>47</v>
      </c>
      <c r="B30" s="36" t="s">
        <v>13</v>
      </c>
      <c r="C30" s="50">
        <f>SUM(C31:C38)</f>
        <v>2</v>
      </c>
      <c r="E30" s="1" t="s">
        <v>20</v>
      </c>
    </row>
    <row r="31" spans="1:10" x14ac:dyDescent="0.2">
      <c r="A31" s="18"/>
      <c r="B31" s="35" t="s">
        <v>54</v>
      </c>
      <c r="C31" s="50">
        <v>1</v>
      </c>
    </row>
    <row r="32" spans="1:10" x14ac:dyDescent="0.2">
      <c r="A32" s="18"/>
      <c r="B32" s="35" t="s">
        <v>55</v>
      </c>
      <c r="C32" s="50"/>
    </row>
    <row r="33" spans="1:5" x14ac:dyDescent="0.2">
      <c r="A33" s="18"/>
      <c r="B33" s="35" t="s">
        <v>56</v>
      </c>
      <c r="C33" s="50"/>
    </row>
    <row r="34" spans="1:5" x14ac:dyDescent="0.2">
      <c r="A34" s="18"/>
      <c r="B34" s="35" t="s">
        <v>57</v>
      </c>
      <c r="C34" s="50">
        <v>1</v>
      </c>
    </row>
    <row r="35" spans="1:5" x14ac:dyDescent="0.2">
      <c r="A35" s="18"/>
      <c r="B35" s="37" t="s">
        <v>58</v>
      </c>
      <c r="C35" s="50"/>
    </row>
    <row r="36" spans="1:5" x14ac:dyDescent="0.2">
      <c r="A36" s="18"/>
      <c r="B36" s="37" t="s">
        <v>59</v>
      </c>
      <c r="C36" s="50"/>
    </row>
    <row r="37" spans="1:5" x14ac:dyDescent="0.2">
      <c r="A37" s="18"/>
      <c r="B37" s="38" t="s">
        <v>60</v>
      </c>
      <c r="C37" s="50"/>
    </row>
    <row r="38" spans="1:5" x14ac:dyDescent="0.2">
      <c r="A38" s="18"/>
      <c r="B38" s="38" t="s">
        <v>61</v>
      </c>
      <c r="C38" s="50"/>
    </row>
    <row r="39" spans="1:5" x14ac:dyDescent="0.2">
      <c r="A39" s="18"/>
      <c r="B39" s="38" t="s">
        <v>77</v>
      </c>
      <c r="C39" s="50"/>
    </row>
    <row r="40" spans="1:5" x14ac:dyDescent="0.2">
      <c r="A40" s="18" t="s">
        <v>48</v>
      </c>
      <c r="B40" s="38" t="s">
        <v>18</v>
      </c>
      <c r="C40" s="50">
        <f>SUM(C41:C44)</f>
        <v>1</v>
      </c>
      <c r="E40" s="1" t="s">
        <v>45</v>
      </c>
    </row>
    <row r="41" spans="1:5" x14ac:dyDescent="0.2">
      <c r="A41" s="18"/>
      <c r="B41" s="38" t="s">
        <v>51</v>
      </c>
      <c r="C41" s="50"/>
    </row>
    <row r="42" spans="1:5" x14ac:dyDescent="0.2">
      <c r="A42" s="18"/>
      <c r="B42" s="38" t="s">
        <v>52</v>
      </c>
      <c r="C42" s="50"/>
    </row>
    <row r="43" spans="1:5" x14ac:dyDescent="0.2">
      <c r="A43" s="18"/>
      <c r="B43" s="38" t="s">
        <v>53</v>
      </c>
      <c r="C43" s="50"/>
    </row>
    <row r="44" spans="1:5" x14ac:dyDescent="0.2">
      <c r="A44" s="18"/>
      <c r="B44" s="38" t="s">
        <v>115</v>
      </c>
      <c r="C44" s="50">
        <v>1</v>
      </c>
    </row>
    <row r="45" spans="1:5" x14ac:dyDescent="0.2">
      <c r="A45" s="18" t="s">
        <v>50</v>
      </c>
      <c r="B45" s="39" t="s">
        <v>19</v>
      </c>
      <c r="C45" s="50" t="s">
        <v>45</v>
      </c>
      <c r="E45" s="1" t="s">
        <v>45</v>
      </c>
    </row>
    <row r="46" spans="1:5" x14ac:dyDescent="0.2">
      <c r="A46" s="19" t="s">
        <v>62</v>
      </c>
      <c r="B46" s="40" t="s">
        <v>63</v>
      </c>
      <c r="C46" s="50"/>
    </row>
    <row r="47" spans="1:5" ht="15" x14ac:dyDescent="0.2">
      <c r="A47" s="20"/>
      <c r="B47" s="5" t="s">
        <v>66</v>
      </c>
      <c r="C47" s="59"/>
    </row>
    <row r="48" spans="1:5" ht="29.65" customHeight="1" x14ac:dyDescent="0.2">
      <c r="A48" s="21">
        <v>5</v>
      </c>
      <c r="B48" s="44" t="s">
        <v>22</v>
      </c>
      <c r="C48" s="69"/>
    </row>
    <row r="49" spans="1:3" x14ac:dyDescent="0.2">
      <c r="A49" s="21" t="s">
        <v>67</v>
      </c>
      <c r="B49" s="32" t="s">
        <v>10</v>
      </c>
      <c r="C49" s="70">
        <v>10</v>
      </c>
    </row>
    <row r="50" spans="1:3" x14ac:dyDescent="0.2">
      <c r="A50" s="21" t="s">
        <v>68</v>
      </c>
      <c r="B50" s="32" t="s">
        <v>11</v>
      </c>
      <c r="C50" s="70">
        <v>38</v>
      </c>
    </row>
    <row r="51" spans="1:3" x14ac:dyDescent="0.2">
      <c r="A51" s="21" t="s">
        <v>69</v>
      </c>
      <c r="B51" s="32" t="s">
        <v>73</v>
      </c>
      <c r="C51" s="70"/>
    </row>
    <row r="52" spans="1:3" x14ac:dyDescent="0.2">
      <c r="A52" s="21" t="s">
        <v>70</v>
      </c>
      <c r="B52" s="32" t="s">
        <v>12</v>
      </c>
      <c r="C52" s="70"/>
    </row>
    <row r="53" spans="1:3" x14ac:dyDescent="0.2">
      <c r="A53" s="21" t="s">
        <v>71</v>
      </c>
      <c r="B53" s="32" t="s">
        <v>72</v>
      </c>
      <c r="C53" s="70"/>
    </row>
    <row r="54" spans="1:3" ht="29.1" customHeight="1" x14ac:dyDescent="0.2">
      <c r="A54" s="45" t="s">
        <v>80</v>
      </c>
      <c r="B54" s="45"/>
      <c r="C54" s="62" t="s">
        <v>1</v>
      </c>
    </row>
    <row r="55" spans="1:3" ht="15" x14ac:dyDescent="0.2">
      <c r="A55" s="71">
        <v>6</v>
      </c>
      <c r="B55" s="72" t="s">
        <v>97</v>
      </c>
      <c r="C55" s="63" t="s">
        <v>45</v>
      </c>
    </row>
    <row r="56" spans="1:3" ht="18" customHeight="1" x14ac:dyDescent="0.2">
      <c r="A56" s="64" t="s">
        <v>81</v>
      </c>
      <c r="B56" s="73" t="s">
        <v>96</v>
      </c>
      <c r="C56" s="64">
        <v>3</v>
      </c>
    </row>
    <row r="57" spans="1:3" ht="18" customHeight="1" x14ac:dyDescent="0.2">
      <c r="A57" s="74" t="s">
        <v>82</v>
      </c>
      <c r="B57" s="75" t="s">
        <v>104</v>
      </c>
      <c r="C57" s="74">
        <v>44</v>
      </c>
    </row>
    <row r="58" spans="1:3" ht="28.5" x14ac:dyDescent="0.2">
      <c r="A58" s="74" t="s">
        <v>83</v>
      </c>
      <c r="B58" s="75" t="s">
        <v>105</v>
      </c>
      <c r="C58" s="74">
        <v>34</v>
      </c>
    </row>
    <row r="59" spans="1:3" ht="30" x14ac:dyDescent="0.2">
      <c r="A59" s="74" t="s">
        <v>83</v>
      </c>
      <c r="B59" s="75" t="s">
        <v>114</v>
      </c>
      <c r="C59" s="74">
        <v>18</v>
      </c>
    </row>
    <row r="60" spans="1:3" ht="18" customHeight="1" x14ac:dyDescent="0.2">
      <c r="A60" s="74" t="s">
        <v>84</v>
      </c>
      <c r="B60" s="75" t="s">
        <v>106</v>
      </c>
      <c r="C60" s="74">
        <v>24</v>
      </c>
    </row>
    <row r="61" spans="1:3" ht="15" x14ac:dyDescent="0.2">
      <c r="A61" s="71">
        <v>7</v>
      </c>
      <c r="B61" s="72" t="s">
        <v>98</v>
      </c>
      <c r="C61" s="63" t="s">
        <v>45</v>
      </c>
    </row>
    <row r="62" spans="1:3" ht="17.45" customHeight="1" x14ac:dyDescent="0.2">
      <c r="A62" s="76" t="s">
        <v>88</v>
      </c>
      <c r="B62" s="77" t="s">
        <v>99</v>
      </c>
      <c r="C62" s="76">
        <v>5</v>
      </c>
    </row>
    <row r="63" spans="1:3" ht="29.25" x14ac:dyDescent="0.2">
      <c r="A63" s="76" t="s">
        <v>89</v>
      </c>
      <c r="B63" s="77" t="s">
        <v>100</v>
      </c>
      <c r="C63" s="76">
        <v>29</v>
      </c>
    </row>
    <row r="64" spans="1:3" ht="29.25" x14ac:dyDescent="0.2">
      <c r="A64" s="76" t="s">
        <v>90</v>
      </c>
      <c r="B64" s="77" t="s">
        <v>107</v>
      </c>
      <c r="C64" s="76">
        <v>3</v>
      </c>
    </row>
    <row r="65" spans="1:3" ht="18.600000000000001" customHeight="1" x14ac:dyDescent="0.2">
      <c r="A65" s="76" t="s">
        <v>91</v>
      </c>
      <c r="B65" s="77" t="s">
        <v>108</v>
      </c>
      <c r="C65" s="76">
        <v>55</v>
      </c>
    </row>
    <row r="66" spans="1:3" ht="15" x14ac:dyDescent="0.25">
      <c r="A66" s="71">
        <v>8</v>
      </c>
      <c r="B66" s="78" t="s">
        <v>95</v>
      </c>
      <c r="C66" s="79"/>
    </row>
    <row r="67" spans="1:3" ht="17.45" customHeight="1" x14ac:dyDescent="0.2">
      <c r="A67" s="80" t="s">
        <v>92</v>
      </c>
      <c r="B67" s="81" t="s">
        <v>101</v>
      </c>
      <c r="C67" s="80">
        <v>3</v>
      </c>
    </row>
    <row r="68" spans="1:3" ht="42.75" x14ac:dyDescent="0.2">
      <c r="A68" s="80" t="s">
        <v>93</v>
      </c>
      <c r="B68" s="81" t="s">
        <v>109</v>
      </c>
      <c r="C68" s="80">
        <v>27</v>
      </c>
    </row>
    <row r="69" spans="1:3" ht="28.5" x14ac:dyDescent="0.2">
      <c r="A69" s="82" t="s">
        <v>94</v>
      </c>
      <c r="B69" s="83" t="s">
        <v>110</v>
      </c>
      <c r="C69" s="84">
        <v>15</v>
      </c>
    </row>
    <row r="70" spans="1:3" ht="15" x14ac:dyDescent="0.25">
      <c r="A70" s="71">
        <v>9</v>
      </c>
      <c r="B70" s="78" t="s">
        <v>102</v>
      </c>
      <c r="C70" s="79"/>
    </row>
    <row r="71" spans="1:3" ht="17.45" customHeight="1" x14ac:dyDescent="0.2">
      <c r="A71" s="85" t="s">
        <v>85</v>
      </c>
      <c r="B71" s="86" t="s">
        <v>111</v>
      </c>
      <c r="C71" s="85">
        <v>4</v>
      </c>
    </row>
    <row r="72" spans="1:3" ht="28.5" x14ac:dyDescent="0.2">
      <c r="A72" s="85" t="s">
        <v>86</v>
      </c>
      <c r="B72" s="86" t="s">
        <v>113</v>
      </c>
      <c r="C72" s="85">
        <v>4</v>
      </c>
    </row>
    <row r="73" spans="1:3" ht="28.5" customHeight="1" x14ac:dyDescent="0.2">
      <c r="A73" s="85" t="s">
        <v>87</v>
      </c>
      <c r="B73" s="86" t="s">
        <v>112</v>
      </c>
      <c r="C73" s="85">
        <v>12</v>
      </c>
    </row>
  </sheetData>
  <sheetProtection password="DA2F" sheet="1" selectLockedCells="1"/>
  <mergeCells count="7">
    <mergeCell ref="B66:C66"/>
    <mergeCell ref="B70:C70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A58" workbookViewId="0">
      <selection activeCell="C15" sqref="C15"/>
    </sheetView>
  </sheetViews>
  <sheetFormatPr defaultRowHeight="15" x14ac:dyDescent="0.25"/>
  <cols>
    <col min="1" max="1" width="5.7109375" bestFit="1" customWidth="1"/>
    <col min="2" max="2" width="79" customWidth="1"/>
  </cols>
  <sheetData>
    <row r="1" spans="1:3" ht="21" customHeight="1" x14ac:dyDescent="0.25">
      <c r="A1" s="10"/>
      <c r="B1" s="25" t="s">
        <v>75</v>
      </c>
      <c r="C1" s="53"/>
    </row>
    <row r="2" spans="1:3" ht="21" customHeight="1" x14ac:dyDescent="0.25">
      <c r="A2" s="11"/>
      <c r="B2" s="26" t="s">
        <v>76</v>
      </c>
      <c r="C2" s="54"/>
    </row>
    <row r="3" spans="1:3" ht="21" customHeight="1" x14ac:dyDescent="0.25">
      <c r="A3" s="12"/>
      <c r="B3" s="7" t="s">
        <v>79</v>
      </c>
      <c r="C3" s="55"/>
    </row>
    <row r="4" spans="1:3" ht="21" customHeight="1" x14ac:dyDescent="0.25">
      <c r="A4" s="67"/>
      <c r="B4" s="27" t="s">
        <v>74</v>
      </c>
      <c r="C4" s="54"/>
    </row>
    <row r="5" spans="1:3" ht="21" customHeight="1" x14ac:dyDescent="0.25">
      <c r="A5" s="13"/>
      <c r="B5" s="28" t="s">
        <v>116</v>
      </c>
      <c r="C5" s="56"/>
    </row>
    <row r="6" spans="1:3" x14ac:dyDescent="0.25">
      <c r="A6" s="13"/>
      <c r="B6" s="29"/>
      <c r="C6" s="56"/>
    </row>
    <row r="7" spans="1:3" ht="27" customHeight="1" x14ac:dyDescent="0.25">
      <c r="A7" s="47" t="s">
        <v>0</v>
      </c>
      <c r="B7" s="47"/>
      <c r="C7" s="89" t="s">
        <v>1</v>
      </c>
    </row>
    <row r="8" spans="1:3" ht="32.25" customHeight="1" x14ac:dyDescent="0.25">
      <c r="A8" s="14">
        <v>1</v>
      </c>
      <c r="B8" s="30" t="s">
        <v>27</v>
      </c>
      <c r="C8" s="88" t="s">
        <v>45</v>
      </c>
    </row>
    <row r="9" spans="1:3" x14ac:dyDescent="0.25">
      <c r="A9" s="15"/>
      <c r="B9" s="5" t="s">
        <v>64</v>
      </c>
      <c r="C9" s="59"/>
    </row>
    <row r="10" spans="1:3" ht="32.25" customHeight="1" x14ac:dyDescent="0.25">
      <c r="A10" s="16">
        <v>2</v>
      </c>
      <c r="B10" s="42" t="s">
        <v>23</v>
      </c>
      <c r="C10" s="68"/>
    </row>
    <row r="11" spans="1:3" x14ac:dyDescent="0.25">
      <c r="A11" s="16" t="s">
        <v>28</v>
      </c>
      <c r="B11" s="33" t="s">
        <v>2</v>
      </c>
      <c r="C11" s="61"/>
    </row>
    <row r="12" spans="1:3" x14ac:dyDescent="0.25">
      <c r="A12" s="16" t="s">
        <v>29</v>
      </c>
      <c r="B12" s="33" t="s">
        <v>3</v>
      </c>
      <c r="C12" s="61"/>
    </row>
    <row r="13" spans="1:3" x14ac:dyDescent="0.25">
      <c r="A13" s="16" t="s">
        <v>30</v>
      </c>
      <c r="B13" s="33" t="s">
        <v>4</v>
      </c>
      <c r="C13" s="61"/>
    </row>
    <row r="14" spans="1:3" x14ac:dyDescent="0.25">
      <c r="A14" s="16" t="s">
        <v>31</v>
      </c>
      <c r="B14" s="33" t="s">
        <v>5</v>
      </c>
      <c r="C14" s="61"/>
    </row>
    <row r="15" spans="1:3" x14ac:dyDescent="0.25">
      <c r="A15" s="16" t="s">
        <v>32</v>
      </c>
      <c r="B15" s="33" t="s">
        <v>6</v>
      </c>
      <c r="C15" s="61"/>
    </row>
    <row r="16" spans="1:3" x14ac:dyDescent="0.25">
      <c r="A16" s="16" t="s">
        <v>33</v>
      </c>
      <c r="B16" s="33" t="s">
        <v>7</v>
      </c>
      <c r="C16" s="61"/>
    </row>
    <row r="17" spans="1:3" x14ac:dyDescent="0.25">
      <c r="A17" s="16" t="s">
        <v>34</v>
      </c>
      <c r="B17" s="33" t="s">
        <v>8</v>
      </c>
      <c r="C17" s="61"/>
    </row>
    <row r="18" spans="1:3" x14ac:dyDescent="0.25">
      <c r="A18" s="16" t="s">
        <v>35</v>
      </c>
      <c r="B18" s="33" t="s">
        <v>9</v>
      </c>
      <c r="C18" s="61"/>
    </row>
    <row r="19" spans="1:3" x14ac:dyDescent="0.25">
      <c r="A19" s="16" t="s">
        <v>36</v>
      </c>
      <c r="B19" s="33" t="s">
        <v>40</v>
      </c>
      <c r="C19" s="61"/>
    </row>
    <row r="20" spans="1:3" x14ac:dyDescent="0.25">
      <c r="A20" s="15"/>
      <c r="B20" s="34" t="s">
        <v>65</v>
      </c>
      <c r="C20" s="59"/>
    </row>
    <row r="21" spans="1:3" ht="44.25" x14ac:dyDescent="0.25">
      <c r="A21" s="17" t="s">
        <v>37</v>
      </c>
      <c r="B21" s="31" t="s">
        <v>24</v>
      </c>
      <c r="C21" s="87"/>
    </row>
    <row r="22" spans="1:3" ht="44.25" x14ac:dyDescent="0.25">
      <c r="A22" s="17" t="s">
        <v>38</v>
      </c>
      <c r="B22" s="31" t="s">
        <v>25</v>
      </c>
      <c r="C22" s="87"/>
    </row>
    <row r="23" spans="1:3" ht="44.25" x14ac:dyDescent="0.25">
      <c r="A23" s="17" t="s">
        <v>39</v>
      </c>
      <c r="B23" s="31" t="s">
        <v>26</v>
      </c>
      <c r="C23" s="87"/>
    </row>
    <row r="24" spans="1:3" x14ac:dyDescent="0.25">
      <c r="A24" s="15"/>
      <c r="B24" s="6" t="s">
        <v>78</v>
      </c>
      <c r="C24" s="49"/>
    </row>
    <row r="25" spans="1:3" ht="33.75" customHeight="1" x14ac:dyDescent="0.25">
      <c r="A25" s="18">
        <v>4</v>
      </c>
      <c r="B25" s="43" t="s">
        <v>42</v>
      </c>
      <c r="C25" s="68"/>
    </row>
    <row r="26" spans="1:3" x14ac:dyDescent="0.25">
      <c r="A26" s="18" t="s">
        <v>43</v>
      </c>
      <c r="B26" s="35" t="s">
        <v>14</v>
      </c>
      <c r="C26" s="51"/>
    </row>
    <row r="27" spans="1:3" x14ac:dyDescent="0.25">
      <c r="A27" s="18" t="s">
        <v>44</v>
      </c>
      <c r="B27" s="35" t="s">
        <v>15</v>
      </c>
      <c r="C27" s="51"/>
    </row>
    <row r="28" spans="1:3" x14ac:dyDescent="0.25">
      <c r="A28" s="18" t="s">
        <v>46</v>
      </c>
      <c r="B28" s="35" t="s">
        <v>16</v>
      </c>
      <c r="C28" s="51"/>
    </row>
    <row r="29" spans="1:3" x14ac:dyDescent="0.25">
      <c r="A29" s="18" t="s">
        <v>49</v>
      </c>
      <c r="B29" s="35" t="s">
        <v>17</v>
      </c>
      <c r="C29" s="51"/>
    </row>
    <row r="30" spans="1:3" x14ac:dyDescent="0.25">
      <c r="A30" s="18" t="s">
        <v>47</v>
      </c>
      <c r="B30" s="36" t="s">
        <v>13</v>
      </c>
      <c r="C30" s="50">
        <f>SUM(C31:C38)</f>
        <v>0</v>
      </c>
    </row>
    <row r="31" spans="1:3" x14ac:dyDescent="0.25">
      <c r="A31" s="18"/>
      <c r="B31" s="35" t="s">
        <v>54</v>
      </c>
      <c r="C31" s="51"/>
    </row>
    <row r="32" spans="1:3" x14ac:dyDescent="0.25">
      <c r="A32" s="18"/>
      <c r="B32" s="35" t="s">
        <v>55</v>
      </c>
      <c r="C32" s="51"/>
    </row>
    <row r="33" spans="1:3" x14ac:dyDescent="0.25">
      <c r="A33" s="18"/>
      <c r="B33" s="35" t="s">
        <v>56</v>
      </c>
      <c r="C33" s="51"/>
    </row>
    <row r="34" spans="1:3" x14ac:dyDescent="0.25">
      <c r="A34" s="18"/>
      <c r="B34" s="35" t="s">
        <v>57</v>
      </c>
      <c r="C34" s="51"/>
    </row>
    <row r="35" spans="1:3" x14ac:dyDescent="0.25">
      <c r="A35" s="18"/>
      <c r="B35" s="37" t="s">
        <v>58</v>
      </c>
      <c r="C35" s="51"/>
    </row>
    <row r="36" spans="1:3" x14ac:dyDescent="0.25">
      <c r="A36" s="18"/>
      <c r="B36" s="37" t="s">
        <v>59</v>
      </c>
      <c r="C36" s="51"/>
    </row>
    <row r="37" spans="1:3" x14ac:dyDescent="0.25">
      <c r="A37" s="18"/>
      <c r="B37" s="38" t="s">
        <v>60</v>
      </c>
      <c r="C37" s="51"/>
    </row>
    <row r="38" spans="1:3" x14ac:dyDescent="0.25">
      <c r="A38" s="18"/>
      <c r="B38" s="38" t="s">
        <v>61</v>
      </c>
      <c r="C38" s="51"/>
    </row>
    <row r="39" spans="1:3" x14ac:dyDescent="0.25">
      <c r="A39" s="18"/>
      <c r="B39" s="38" t="s">
        <v>77</v>
      </c>
      <c r="C39" s="51"/>
    </row>
    <row r="40" spans="1:3" x14ac:dyDescent="0.25">
      <c r="A40" s="18" t="s">
        <v>48</v>
      </c>
      <c r="B40" s="38" t="s">
        <v>18</v>
      </c>
      <c r="C40" s="50">
        <f>SUM(C41:C44)</f>
        <v>0</v>
      </c>
    </row>
    <row r="41" spans="1:3" x14ac:dyDescent="0.25">
      <c r="A41" s="18"/>
      <c r="B41" s="38" t="s">
        <v>51</v>
      </c>
      <c r="C41" s="51"/>
    </row>
    <row r="42" spans="1:3" x14ac:dyDescent="0.25">
      <c r="A42" s="18"/>
      <c r="B42" s="38" t="s">
        <v>52</v>
      </c>
      <c r="C42" s="51"/>
    </row>
    <row r="43" spans="1:3" x14ac:dyDescent="0.25">
      <c r="A43" s="18"/>
      <c r="B43" s="38" t="s">
        <v>53</v>
      </c>
      <c r="C43" s="51"/>
    </row>
    <row r="44" spans="1:3" x14ac:dyDescent="0.25">
      <c r="A44" s="18"/>
      <c r="B44" s="38" t="s">
        <v>115</v>
      </c>
      <c r="C44" s="51"/>
    </row>
    <row r="45" spans="1:3" x14ac:dyDescent="0.25">
      <c r="A45" s="18" t="s">
        <v>50</v>
      </c>
      <c r="B45" s="39" t="s">
        <v>19</v>
      </c>
      <c r="C45" s="51"/>
    </row>
    <row r="46" spans="1:3" x14ac:dyDescent="0.25">
      <c r="A46" s="19" t="s">
        <v>62</v>
      </c>
      <c r="B46" s="40" t="s">
        <v>63</v>
      </c>
      <c r="C46" s="51"/>
    </row>
    <row r="47" spans="1:3" x14ac:dyDescent="0.25">
      <c r="A47" s="20"/>
      <c r="B47" s="5" t="s">
        <v>66</v>
      </c>
      <c r="C47" s="59"/>
    </row>
    <row r="48" spans="1:3" ht="32.25" customHeight="1" x14ac:dyDescent="0.25">
      <c r="A48" s="21">
        <v>5</v>
      </c>
      <c r="B48" s="44" t="s">
        <v>22</v>
      </c>
      <c r="C48" s="69"/>
    </row>
    <row r="49" spans="1:3" x14ac:dyDescent="0.25">
      <c r="A49" s="21" t="s">
        <v>67</v>
      </c>
      <c r="B49" s="32" t="s">
        <v>10</v>
      </c>
      <c r="C49" s="52"/>
    </row>
    <row r="50" spans="1:3" x14ac:dyDescent="0.25">
      <c r="A50" s="21" t="s">
        <v>68</v>
      </c>
      <c r="B50" s="32" t="s">
        <v>11</v>
      </c>
      <c r="C50" s="52"/>
    </row>
    <row r="51" spans="1:3" x14ac:dyDescent="0.25">
      <c r="A51" s="21" t="s">
        <v>69</v>
      </c>
      <c r="B51" s="32" t="s">
        <v>73</v>
      </c>
      <c r="C51" s="52"/>
    </row>
    <row r="52" spans="1:3" x14ac:dyDescent="0.25">
      <c r="A52" s="21" t="s">
        <v>70</v>
      </c>
      <c r="B52" s="32" t="s">
        <v>12</v>
      </c>
      <c r="C52" s="52"/>
    </row>
    <row r="53" spans="1:3" x14ac:dyDescent="0.25">
      <c r="A53" s="21" t="s">
        <v>71</v>
      </c>
      <c r="B53" s="32" t="s">
        <v>72</v>
      </c>
      <c r="C53" s="52"/>
    </row>
    <row r="54" spans="1:3" ht="27" customHeight="1" x14ac:dyDescent="0.25">
      <c r="A54" s="45" t="s">
        <v>80</v>
      </c>
      <c r="B54" s="45"/>
      <c r="C54" s="62" t="s">
        <v>1</v>
      </c>
    </row>
    <row r="55" spans="1:3" x14ac:dyDescent="0.25">
      <c r="A55" s="71">
        <v>6</v>
      </c>
      <c r="B55" s="72" t="s">
        <v>97</v>
      </c>
      <c r="C55" s="63" t="s">
        <v>45</v>
      </c>
    </row>
    <row r="56" spans="1:3" ht="21" customHeight="1" x14ac:dyDescent="0.25">
      <c r="A56" s="64" t="s">
        <v>81</v>
      </c>
      <c r="B56" s="73" t="s">
        <v>96</v>
      </c>
      <c r="C56" s="22"/>
    </row>
    <row r="57" spans="1:3" ht="29.25" x14ac:dyDescent="0.25">
      <c r="A57" s="74" t="s">
        <v>82</v>
      </c>
      <c r="B57" s="75" t="s">
        <v>104</v>
      </c>
      <c r="C57" s="23"/>
    </row>
    <row r="58" spans="1:3" ht="28.5" x14ac:dyDescent="0.25">
      <c r="A58" s="74" t="s">
        <v>83</v>
      </c>
      <c r="B58" s="75" t="s">
        <v>105</v>
      </c>
      <c r="C58" s="23"/>
    </row>
    <row r="59" spans="1:3" ht="30" x14ac:dyDescent="0.25">
      <c r="A59" s="74" t="s">
        <v>83</v>
      </c>
      <c r="B59" s="75" t="s">
        <v>114</v>
      </c>
      <c r="C59" s="23"/>
    </row>
    <row r="60" spans="1:3" ht="28.5" x14ac:dyDescent="0.25">
      <c r="A60" s="74" t="s">
        <v>84</v>
      </c>
      <c r="B60" s="75" t="s">
        <v>106</v>
      </c>
      <c r="C60" s="23"/>
    </row>
    <row r="61" spans="1:3" x14ac:dyDescent="0.25">
      <c r="A61" s="71">
        <v>7</v>
      </c>
      <c r="B61" s="72" t="s">
        <v>98</v>
      </c>
      <c r="C61" s="63" t="s">
        <v>45</v>
      </c>
    </row>
    <row r="62" spans="1:3" ht="21" customHeight="1" x14ac:dyDescent="0.25">
      <c r="A62" s="76" t="s">
        <v>88</v>
      </c>
      <c r="B62" s="77" t="s">
        <v>99</v>
      </c>
      <c r="C62" s="8"/>
    </row>
    <row r="63" spans="1:3" ht="29.25" x14ac:dyDescent="0.25">
      <c r="A63" s="76" t="s">
        <v>89</v>
      </c>
      <c r="B63" s="77" t="s">
        <v>100</v>
      </c>
      <c r="C63" s="8"/>
    </row>
    <row r="64" spans="1:3" ht="29.25" x14ac:dyDescent="0.25">
      <c r="A64" s="76" t="s">
        <v>90</v>
      </c>
      <c r="B64" s="77" t="s">
        <v>107</v>
      </c>
      <c r="C64" s="8"/>
    </row>
    <row r="65" spans="1:3" ht="29.25" x14ac:dyDescent="0.25">
      <c r="A65" s="76" t="s">
        <v>91</v>
      </c>
      <c r="B65" s="77" t="s">
        <v>108</v>
      </c>
      <c r="C65" s="8"/>
    </row>
    <row r="66" spans="1:3" x14ac:dyDescent="0.25">
      <c r="A66" s="71">
        <v>8</v>
      </c>
      <c r="B66" s="78" t="s">
        <v>95</v>
      </c>
      <c r="C66" s="79"/>
    </row>
    <row r="67" spans="1:3" ht="21" customHeight="1" x14ac:dyDescent="0.25">
      <c r="A67" s="80" t="s">
        <v>92</v>
      </c>
      <c r="B67" s="81" t="s">
        <v>101</v>
      </c>
      <c r="C67" s="9"/>
    </row>
    <row r="68" spans="1:3" ht="42.75" x14ac:dyDescent="0.25">
      <c r="A68" s="80" t="s">
        <v>93</v>
      </c>
      <c r="B68" s="81" t="s">
        <v>109</v>
      </c>
      <c r="C68" s="9"/>
    </row>
    <row r="69" spans="1:3" ht="29.25" x14ac:dyDescent="0.25">
      <c r="A69" s="82" t="s">
        <v>94</v>
      </c>
      <c r="B69" s="83" t="s">
        <v>110</v>
      </c>
      <c r="C69" s="65"/>
    </row>
    <row r="70" spans="1:3" x14ac:dyDescent="0.25">
      <c r="A70" s="71">
        <v>9</v>
      </c>
      <c r="B70" s="78" t="s">
        <v>102</v>
      </c>
      <c r="C70" s="79"/>
    </row>
    <row r="71" spans="1:3" ht="21" customHeight="1" x14ac:dyDescent="0.25">
      <c r="A71" s="85" t="s">
        <v>85</v>
      </c>
      <c r="B71" s="86" t="s">
        <v>111</v>
      </c>
      <c r="C71" s="24"/>
    </row>
    <row r="72" spans="1:3" ht="28.5" x14ac:dyDescent="0.25">
      <c r="A72" s="85" t="s">
        <v>86</v>
      </c>
      <c r="B72" s="86" t="s">
        <v>113</v>
      </c>
      <c r="C72" s="24"/>
    </row>
    <row r="73" spans="1:3" ht="28.5" x14ac:dyDescent="0.25">
      <c r="A73" s="85" t="s">
        <v>87</v>
      </c>
      <c r="B73" s="86" t="s">
        <v>112</v>
      </c>
      <c r="C73" s="24"/>
    </row>
  </sheetData>
  <sheetProtection password="DA2F" sheet="1" objects="1" scenarios="1" selectLockedCells="1"/>
  <mergeCells count="7">
    <mergeCell ref="B70:C70"/>
    <mergeCell ref="A7:B7"/>
    <mergeCell ref="B10:C10"/>
    <mergeCell ref="B25:C25"/>
    <mergeCell ref="B48:C48"/>
    <mergeCell ref="A54:B54"/>
    <mergeCell ref="B66:C66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Qtr 1</vt:lpstr>
      <vt:lpstr>Qtr 2</vt:lpstr>
      <vt:lpstr>'Qtr 1'!Check74</vt:lpstr>
      <vt:lpstr>'Qtr 1'!Print_Area</vt:lpstr>
      <vt:lpstr>'Qtr 2'!Print_Area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2019-02-06T21:05:26Z</cp:lastPrinted>
  <dcterms:created xsi:type="dcterms:W3CDTF">2018-03-13T21:48:30Z</dcterms:created>
  <dcterms:modified xsi:type="dcterms:W3CDTF">2019-02-06T21:06:07Z</dcterms:modified>
</cp:coreProperties>
</file>