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P:\(H)-PROGRAMS-CPGP\Public Defense Pilot Program\"/>
    </mc:Choice>
  </mc:AlternateContent>
  <xr:revisionPtr revIDLastSave="0" documentId="13_ncr:1_{DF37F26D-9334-4C2B-9B39-A021AA1A4E56}" xr6:coauthVersionLast="47" xr6:coauthVersionMax="47" xr10:uidLastSave="{00000000-0000-0000-0000-000000000000}"/>
  <bookViews>
    <workbookView xWindow="-120" yWindow="-120" windowWidth="29040" windowHeight="15840" activeTab="1" xr2:uid="{052316CB-B5AE-47EC-A026-FC10535B8BFB}"/>
  </bookViews>
  <sheets>
    <sheet name="Instructions" sheetId="3" r:id="rId1"/>
    <sheet name="Project Budget" sheetId="1" r:id="rId2"/>
    <sheet name="Funding Allocation " sheetId="4" r:id="rId3"/>
  </sheets>
  <definedNames>
    <definedName name="_xlnm.Print_Area" localSheetId="2">'Funding Allocation '!$B$1:$H$62</definedName>
    <definedName name="_xlnm.Print_Area" localSheetId="0">Instructions!$A$1:$K$30</definedName>
    <definedName name="_xlnm.Print_Area" localSheetId="1">'Project Budget'!$A$1:$H$179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5" i="1" l="1"/>
  <c r="H11" i="1" s="1"/>
  <c r="H166" i="1"/>
  <c r="H12" i="1" s="1"/>
  <c r="G162" i="1"/>
  <c r="H123" i="1"/>
  <c r="H10" i="1" s="1"/>
  <c r="H102" i="1"/>
  <c r="H9" i="1" s="1"/>
  <c r="H75" i="1"/>
  <c r="H8" i="1" s="1"/>
  <c r="H50" i="1"/>
  <c r="H7" i="1" s="1"/>
  <c r="H27" i="1"/>
  <c r="H6" i="1" s="1"/>
  <c r="H18" i="1"/>
  <c r="H17" i="1"/>
  <c r="F164" i="1" l="1"/>
  <c r="H13" i="1"/>
  <c r="G164" i="1" l="1"/>
</calcChain>
</file>

<file path=xl/sharedStrings.xml><?xml version="1.0" encoding="utf-8"?>
<sst xmlns="http://schemas.openxmlformats.org/spreadsheetml/2006/main" count="168" uniqueCount="141">
  <si>
    <t xml:space="preserve">Applicant: </t>
  </si>
  <si>
    <t>Enter Name of Applicant Here</t>
  </si>
  <si>
    <t>Budget Line Item</t>
  </si>
  <si>
    <t>Total</t>
  </si>
  <si>
    <t>1. Salaries and Benefits</t>
  </si>
  <si>
    <t>2. Services and Supplies</t>
  </si>
  <si>
    <t>5. Equipment/Fixed Assets</t>
  </si>
  <si>
    <t>TOTAL</t>
  </si>
  <si>
    <t>Name and Title</t>
  </si>
  <si>
    <r>
      <t xml:space="preserve">(% FTE </t>
    </r>
    <r>
      <rPr>
        <b/>
        <u/>
        <sz val="12"/>
        <color theme="1"/>
        <rFont val="Arial"/>
        <family val="2"/>
      </rPr>
      <t>or</t>
    </r>
    <r>
      <rPr>
        <sz val="12"/>
        <color theme="1"/>
        <rFont val="Arial"/>
        <family val="2"/>
      </rPr>
      <t xml:space="preserve"> Hourly Rate) &amp; Benefits  </t>
    </r>
  </si>
  <si>
    <t>Grant Funds</t>
  </si>
  <si>
    <r>
      <rPr>
        <sz val="10"/>
        <color theme="8" tint="-0.499984740745262"/>
        <rFont val="Arial"/>
        <family val="2"/>
      </rPr>
      <t xml:space="preserve">Example </t>
    </r>
    <r>
      <rPr>
        <sz val="10"/>
        <color theme="1" tint="0.499984740745262"/>
        <rFont val="Arial"/>
        <family val="2"/>
      </rPr>
      <t>(Hourly): Bob Smith, Fiscal Manager</t>
    </r>
  </si>
  <si>
    <t>$60/hour x 10 hrs/month x 3 years = $21,600 + benefits @ 22%: $4,752 =</t>
  </si>
  <si>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</si>
  <si>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.25 FTE @ $60,000 x 3 years = $45,000 + benefits @ 22%: $9,900 =</t>
  </si>
  <si>
    <t>Salaries and Benefits Budget Narrative:</t>
  </si>
  <si>
    <t>Description of Services or Supplies</t>
  </si>
  <si>
    <t>Calculation for Expenditure</t>
  </si>
  <si>
    <t xml:space="preserve">Services and Supplies Budget Narrative: </t>
  </si>
  <si>
    <t>Description of Professional Services</t>
  </si>
  <si>
    <t>TOTALS</t>
  </si>
  <si>
    <t>`</t>
  </si>
  <si>
    <t>Government agencies and Indian Tribes- 70% pass-through required. NGOs and Indian Tribes providing direct services are exempt but are permitted to do so.</t>
  </si>
  <si>
    <t>Description of Subcontract</t>
  </si>
  <si>
    <t>Description of Equipment/Fixed Asset</t>
  </si>
  <si>
    <t xml:space="preserve">Equipment/Fixed Assets Budget Narrative </t>
  </si>
  <si>
    <t>Description</t>
  </si>
  <si>
    <t>Other (Travel, Training, etc.) Budget Narrative:</t>
  </si>
  <si>
    <r>
      <t xml:space="preserve">For this grant progran, indirect costs my be charged using only </t>
    </r>
    <r>
      <rPr>
        <b/>
        <u/>
        <sz val="12"/>
        <color theme="1"/>
        <rFont val="Arial"/>
        <family val="2"/>
      </rPr>
      <t>one</t>
    </r>
    <r>
      <rPr>
        <sz val="12"/>
        <color theme="1"/>
        <rFont val="Arial"/>
        <family val="2"/>
      </rPr>
      <t xml:space="preserve"> of the two options below:</t>
    </r>
  </si>
  <si>
    <t>Indirect Costs Budget Narrative:</t>
  </si>
  <si>
    <t>4</t>
  </si>
  <si>
    <t>Budget Line Item Instructions</t>
  </si>
  <si>
    <t>1.</t>
  </si>
  <si>
    <t>2.</t>
  </si>
  <si>
    <t>3.</t>
  </si>
  <si>
    <t>4.</t>
  </si>
  <si>
    <t>5.</t>
  </si>
  <si>
    <t>6.</t>
  </si>
  <si>
    <t>7.</t>
  </si>
  <si>
    <r>
      <rPr>
        <b/>
        <sz val="12"/>
        <color theme="8" tint="-0.499984740745262"/>
        <rFont val="Arial"/>
        <family val="2"/>
      </rPr>
      <t xml:space="preserve">Option 2) </t>
    </r>
    <r>
      <rPr>
        <sz val="11"/>
        <color theme="1"/>
        <rFont val="Arial"/>
        <family val="2"/>
      </rPr>
      <t>Indirect costs will be charged up to 10% of all grant funded direct costs. If usin</t>
    </r>
    <r>
      <rPr>
        <sz val="11"/>
        <rFont val="Arial"/>
        <family val="2"/>
      </rPr>
      <t>g this option, your project indirect costs cannot exceed the total shown in cell G185.  Enter the amount to be charged to indirect costs in cell H185.</t>
    </r>
  </si>
  <si>
    <t>Public Defense Pilot Program - Project Budget and Budget Narrative</t>
  </si>
  <si>
    <t>12-Month Budget: March 2, 2024 to March 1, 2025</t>
  </si>
  <si>
    <t>3. Professional Services or Public Agency Subcontracts</t>
  </si>
  <si>
    <t>4. Non-Governmental Organization (NGO) Subcontracts</t>
  </si>
  <si>
    <t>6. Other (Travel, Training, etc.)</t>
  </si>
  <si>
    <t>7. Indirect Costs</t>
  </si>
  <si>
    <t>Non-Governmental Organization (NGO) Subcontracts Budget Narrative:</t>
  </si>
  <si>
    <t>Professional Services or Public Agency Subcontracts Budget Narrative:</t>
  </si>
  <si>
    <r>
      <rPr>
        <b/>
        <sz val="12"/>
        <color theme="8" tint="-0.499984740745262"/>
        <rFont val="Arial"/>
        <family val="2"/>
      </rPr>
      <t>Option 1)</t>
    </r>
    <r>
      <rPr>
        <b/>
        <sz val="11"/>
        <color theme="8" tint="-0.499984740745262"/>
        <rFont val="Arial"/>
        <family val="2"/>
      </rPr>
      <t xml:space="preserve"> </t>
    </r>
    <r>
      <rPr>
        <sz val="11"/>
        <color theme="1"/>
        <rFont val="Arial"/>
        <family val="2"/>
      </rPr>
      <t xml:space="preserve">Indirect costs will be charged using a Federally approved Negotiated Indirect Cost Rate (NICR) </t>
    </r>
    <r>
      <rPr>
        <u/>
        <sz val="11"/>
        <color theme="1"/>
        <rFont val="Arial"/>
        <family val="2"/>
      </rPr>
      <t>not to exceed 20%</t>
    </r>
    <r>
      <rPr>
        <sz val="11"/>
        <color theme="1"/>
        <rFont val="Arial"/>
        <family val="2"/>
      </rPr>
      <t>. Enter your approved NICR percentage as a number (e.g., 12.5, 15, 22) in cell E162. Enter your calculated cost base in cell F162</t>
    </r>
    <r>
      <rPr>
        <sz val="11"/>
        <rFont val="Arial"/>
        <family val="2"/>
      </rPr>
      <t xml:space="preserve"> (the total of all budget line items allowed as indicated in your federally approved NICR). Your project indirect costs cannot exceed the total shown in cell G162. If using Option 1,  enter the amount to be charged to indirect costs in cell H162.</t>
    </r>
  </si>
  <si>
    <r>
      <rPr>
        <i/>
        <sz val="11"/>
        <color theme="1"/>
        <rFont val="Arial"/>
        <family val="2"/>
      </rPr>
      <t>If the amount entered in either H162 or H164 turns red, adjust it to not exceed the line-item limits noted in G162 and G164</t>
    </r>
    <r>
      <rPr>
        <i/>
        <sz val="11"/>
        <rFont val="Arial"/>
        <family val="2"/>
      </rPr>
      <t xml:space="preserve">: </t>
    </r>
    <r>
      <rPr>
        <b/>
        <sz val="12"/>
        <color theme="1"/>
        <rFont val="Arial"/>
        <family val="2"/>
      </rPr>
      <t>TOTAL</t>
    </r>
  </si>
  <si>
    <t>Public Defense Pilot Program
Budget Section</t>
  </si>
  <si>
    <t>Instructions for Completing the Public Defense Pilot Program Budget Table and Narrative</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</si>
  <si>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</si>
  <si>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t>Enter the name of the Applicant at the top of the Project Budget worksheet in cell D3.</t>
  </si>
  <si>
    <r>
      <t xml:space="preserve">Applicant's may only apply for the funding  listed in the RFA. The total amount of funding each county is eligible to receive is provided on the Funding Allocation tab. Please request the </t>
    </r>
    <r>
      <rPr>
        <b/>
        <u/>
        <sz val="12"/>
        <rFont val="Arial"/>
        <family val="2"/>
      </rPr>
      <t>full amount</t>
    </r>
    <r>
      <rPr>
        <sz val="12"/>
        <rFont val="Arial"/>
        <family val="2"/>
      </rPr>
      <t xml:space="preserve"> of funding next to your county name.</t>
    </r>
  </si>
  <si>
    <t xml:space="preserve">Applicants are limited to the use of the budget line items listed. Applicants are not required to request funds for every line item.  If no money is requested for a certain line item, enter "N/A" in the corresponding narrative. </t>
  </si>
  <si>
    <t>This workbook is protected.  Applicants may only enter information in unshaded cells.  All other cells in the Project Budget worksheet will auto populate based the Applicant's entries.</t>
  </si>
  <si>
    <t xml:space="preserve">The purpose of the narrative for each corresponding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</si>
  <si>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</si>
  <si>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r>
      <rPr>
        <b/>
        <sz val="12"/>
        <rFont val="Arial"/>
        <family val="2"/>
      </rPr>
      <t xml:space="preserve">Salaries and Benefits:  </t>
    </r>
    <r>
      <rPr>
        <sz val="12"/>
        <rFont val="Arial"/>
        <family val="2"/>
      </rPr>
      <t>List the classification/title, percentage of time, salary or hourly rates, and benefits (if applicable) for each staff person that will be funded by the grant, either by the Applicant Agency or the Lead Public Agency (LPA).  Briefly describe their roles/responsibilities within the Public Defense Pilot Program.</t>
    </r>
  </si>
  <si>
    <r>
      <rPr>
        <b/>
        <sz val="12"/>
        <rFont val="Arial"/>
        <family val="2"/>
      </rPr>
      <t>NOTE</t>
    </r>
    <r>
      <rPr>
        <sz val="12"/>
        <rFont val="Arial"/>
        <family val="2"/>
      </rPr>
      <t>: Do not include Salaries and Benefits information for Professional Services or Public Agency Subcontracts, or Non-Governmental Organization Subcontracts in this section. Please use the applicable line item(s).</t>
    </r>
  </si>
  <si>
    <r>
      <rPr>
        <b/>
        <sz val="12"/>
        <rFont val="Arial"/>
        <family val="2"/>
      </rPr>
      <t xml:space="preserve">Services and Supplies: </t>
    </r>
    <r>
      <rPr>
        <sz val="12"/>
        <rFont val="Arial"/>
        <family val="2"/>
      </rPr>
      <t xml:space="preserve">Include and itemize all services and supplies to be purchased with the Public Defense Pilot Award.  </t>
    </r>
  </si>
  <si>
    <r>
      <rPr>
        <b/>
        <sz val="12"/>
        <rFont val="Arial"/>
        <family val="2"/>
      </rPr>
      <t>NOTE</t>
    </r>
    <r>
      <rPr>
        <sz val="12"/>
        <rFont val="Arial"/>
        <family val="2"/>
      </rPr>
      <t>: Do not include Services and Supplies information for Professional Services or Public Agency Subcontracts, or Non-Governmental Organization Subcontracts in this section. Please use the applicable line item(s).</t>
    </r>
  </si>
  <si>
    <r>
      <rPr>
        <u/>
        <sz val="12"/>
        <rFont val="Arial"/>
        <family val="2"/>
      </rPr>
      <t>Be advised</t>
    </r>
    <r>
      <rPr>
        <sz val="12"/>
        <rFont val="Arial"/>
        <family val="2"/>
      </rPr>
      <t>: Meals, snacks, incentives and participant support items require separate and prior approval by the BSCC, even if included here.</t>
    </r>
  </si>
  <si>
    <r>
      <rPr>
        <b/>
        <sz val="12"/>
        <rFont val="Arial"/>
        <family val="2"/>
      </rPr>
      <t xml:space="preserve">Professional Services </t>
    </r>
    <r>
      <rPr>
        <b/>
        <sz val="12"/>
        <color theme="1"/>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</si>
  <si>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</si>
  <si>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</si>
  <si>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by the Applicant Agency or the Lead Public Agency (LPA). </t>
    </r>
  </si>
  <si>
    <r>
      <rPr>
        <b/>
        <sz val="12"/>
        <rFont val="Arial"/>
        <family val="2"/>
      </rPr>
      <t>NOTE</t>
    </r>
    <r>
      <rPr>
        <sz val="12"/>
        <rFont val="Arial"/>
        <family val="2"/>
      </rPr>
      <t xml:space="preserve">: Do not include Equipment and Fixed Assets information for Professional Services or Public Agency Subcontracts, or Non-Governmental Organization Subcontracts in this section. Please use the applicable line item(s). </t>
    </r>
  </si>
  <si>
    <r>
      <rPr>
        <u/>
        <sz val="12"/>
        <rFont val="Arial"/>
        <family val="2"/>
      </rPr>
      <t>Be advised</t>
    </r>
    <r>
      <rPr>
        <sz val="12"/>
        <rFont val="Arial"/>
        <family val="2"/>
      </rPr>
      <t>: Equipment and fixed assets over $5,000 require separate and prior approval by the BSCC, even if included here.</t>
    </r>
  </si>
  <si>
    <r>
      <rPr>
        <b/>
        <sz val="12"/>
        <rFont val="Arial"/>
        <family val="2"/>
      </rPr>
      <t>Other</t>
    </r>
    <r>
      <rPr>
        <sz val="12"/>
        <rFont val="Arial"/>
        <family val="2"/>
      </rPr>
      <t xml:space="preserve"> (Travel, Training, Etc.): Itemize all costs that do not fit into the categories listed above, including travel and training. For this line item, include "other" costs for use by the Applicant Agency or the Lead Public Agency (LPA). </t>
    </r>
  </si>
  <si>
    <r>
      <rPr>
        <b/>
        <sz val="12"/>
        <rFont val="Arial"/>
        <family val="2"/>
      </rPr>
      <t>NOTE</t>
    </r>
    <r>
      <rPr>
        <sz val="12"/>
        <rFont val="Arial"/>
        <family val="2"/>
      </rPr>
      <t xml:space="preserve">: Do not include "Other" costs for Professional Services or Public Agency Subcontracts, or Non-Governmental Organization Subcontracts in this section. Please use the applicable line item(s).                                  </t>
    </r>
  </si>
  <si>
    <r>
      <rPr>
        <u/>
        <sz val="12"/>
        <rFont val="Arial"/>
        <family val="2"/>
      </rPr>
      <t>Be advised</t>
    </r>
    <r>
      <rPr>
        <sz val="12"/>
        <rFont val="Arial"/>
        <family val="2"/>
      </rPr>
      <t xml:space="preserv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t>
    </r>
  </si>
  <si>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theme="1"/>
        <rFont val="Arial"/>
        <family val="2"/>
      </rPr>
      <t>to grant funds</t>
    </r>
    <r>
      <rPr>
        <sz val="12"/>
        <rFont val="Arial"/>
        <family val="2"/>
      </rPr>
      <t xml:space="preserve"> using only one of the following options:</t>
    </r>
  </si>
  <si>
    <r>
      <rPr>
        <b/>
        <sz val="12"/>
        <rFont val="Arial"/>
        <family val="2"/>
      </rPr>
      <t>&gt;</t>
    </r>
    <r>
      <rPr>
        <sz val="12"/>
        <rFont val="Arial"/>
        <family val="2"/>
      </rPr>
      <t xml:space="preserve"> Grantees may use their federally approved Negotiated Indirect Cost Rate (derived from a federal formula) to  seek reimbursement for indirect costs; </t>
    </r>
    <r>
      <rPr>
        <b/>
        <u/>
        <sz val="12"/>
        <rFont val="Arial"/>
        <family val="2"/>
      </rPr>
      <t>OR</t>
    </r>
  </si>
  <si>
    <r>
      <rPr>
        <b/>
        <sz val="12"/>
        <rFont val="Arial"/>
        <family val="2"/>
      </rPr>
      <t>&gt;</t>
    </r>
    <r>
      <rPr>
        <sz val="12"/>
        <rFont val="Arial"/>
        <family val="2"/>
      </rPr>
      <t xml:space="preserve"> </t>
    </r>
    <r>
      <rPr>
        <b/>
        <sz val="14"/>
        <color rgb="FFFF0000"/>
        <rFont val="Arial"/>
        <family val="2"/>
      </rPr>
      <t>*</t>
    </r>
    <r>
      <rPr>
        <sz val="12"/>
        <rFont val="Arial"/>
        <family val="2"/>
      </rPr>
      <t>Grantees without a federally approved Negotiated Indirect Cost Rate may use the Federal De Minimis (10% of Modified Total Direct Cost) to seek reimbursement for indirect costs.</t>
    </r>
  </si>
  <si>
    <r>
      <rPr>
        <b/>
        <sz val="14"/>
        <color rgb="FFFF0000"/>
        <rFont val="Arial"/>
        <family val="2"/>
      </rPr>
      <t>*</t>
    </r>
    <r>
      <rPr>
        <sz val="12"/>
        <rFont val="Arial"/>
        <family val="2"/>
      </rPr>
      <t xml:space="preserve">This rate can only be used if the grantee receives less than $35 million annually in direct federal funding  and has never had an Negotiated Indirect Cost Rate.                         </t>
    </r>
  </si>
  <si>
    <t>For additional guidance related to grant budgets, refer to the BSCC Grant Administration Guide:</t>
  </si>
  <si>
    <t>https://www.bscc.ca.gov/wp-content/uploads/BSCC-Grant-Admin-Guide-July-2023.pdf</t>
  </si>
  <si>
    <t>2023 Funding Allocation</t>
  </si>
  <si>
    <t>County</t>
  </si>
  <si>
    <t>Funding Allocation</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</si>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</sst>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
  </numFmts>
  <fonts count="43"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color theme="8" tint="-0.499984740745262"/>
      <name val="Arial"/>
      <family val="2"/>
    </font>
    <font>
      <sz val="11"/>
      <color theme="8" tint="-0.499984740745262"/>
      <name val="Calibri"/>
      <family val="2"/>
      <scheme val="minor"/>
    </font>
    <font>
      <i/>
      <sz val="11"/>
      <color theme="1"/>
      <name val="Calibri"/>
      <family val="2"/>
      <scheme val="minor"/>
    </font>
    <font>
      <b/>
      <u/>
      <sz val="12"/>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2"/>
      <color theme="1" tint="0.499984740745262"/>
      <name val="Arial"/>
      <family val="2"/>
    </font>
    <font>
      <sz val="10"/>
      <color theme="9" tint="-0.499984740745262"/>
      <name val="Arial"/>
      <family val="2"/>
    </font>
    <font>
      <sz val="10"/>
      <color theme="1"/>
      <name val="Arial"/>
      <family val="2"/>
    </font>
    <font>
      <sz val="12"/>
      <color theme="0"/>
      <name val="Arial"/>
      <family val="2"/>
    </font>
    <font>
      <sz val="11"/>
      <color theme="1" tint="0.499984740745262"/>
      <name val="Arial"/>
      <family val="2"/>
    </font>
    <font>
      <b/>
      <sz val="12"/>
      <color theme="1" tint="0.499984740745262"/>
      <name val="Arial"/>
      <family val="2"/>
    </font>
    <font>
      <sz val="12"/>
      <color theme="1"/>
      <name val="Calibri"/>
      <family val="2"/>
      <scheme val="minor"/>
    </font>
    <font>
      <sz val="11"/>
      <color theme="1"/>
      <name val="Arial"/>
      <family val="2"/>
    </font>
    <font>
      <b/>
      <sz val="11"/>
      <color theme="8" tint="-0.499984740745262"/>
      <name val="Arial"/>
      <family val="2"/>
    </font>
    <font>
      <sz val="11"/>
      <name val="Arial"/>
      <family val="2"/>
    </font>
    <font>
      <i/>
      <sz val="11"/>
      <color theme="1"/>
      <name val="Arial"/>
      <family val="2"/>
    </font>
    <font>
      <i/>
      <sz val="11"/>
      <name val="Arial"/>
      <family val="2"/>
    </font>
    <font>
      <sz val="12"/>
      <color theme="8" tint="-0.499984740745262"/>
      <name val="Arial"/>
      <family val="2"/>
    </font>
    <font>
      <u/>
      <sz val="11"/>
      <color theme="1"/>
      <name val="Arial"/>
      <family val="2"/>
    </font>
    <font>
      <sz val="10"/>
      <name val="Verdana"/>
      <family val="2"/>
    </font>
    <font>
      <sz val="12"/>
      <name val="Arial"/>
      <family val="2"/>
    </font>
    <font>
      <b/>
      <sz val="12"/>
      <name val="Arial"/>
      <family val="2"/>
    </font>
    <font>
      <b/>
      <sz val="12"/>
      <color theme="1"/>
      <name val="Calibri"/>
      <family val="2"/>
      <scheme val="minor"/>
    </font>
    <font>
      <u/>
      <sz val="11"/>
      <color theme="10"/>
      <name val="Calibri"/>
      <family val="2"/>
      <scheme val="minor"/>
    </font>
    <font>
      <u/>
      <sz val="12"/>
      <name val="Arial"/>
      <family val="2"/>
    </font>
    <font>
      <b/>
      <sz val="10"/>
      <name val="Verdana"/>
      <family val="2"/>
    </font>
    <font>
      <b/>
      <sz val="12"/>
      <color rgb="FF002060"/>
      <name val="Arial"/>
      <family val="2"/>
    </font>
    <font>
      <b/>
      <sz val="12"/>
      <color theme="8" tint="-0.499984740745262"/>
      <name val="Webdings"/>
      <family val="1"/>
      <charset val="2"/>
    </font>
    <font>
      <b/>
      <u/>
      <sz val="12"/>
      <name val="Arial"/>
      <family val="2"/>
    </font>
    <font>
      <sz val="12"/>
      <color theme="8" tint="-0.499984740745262"/>
      <name val="Calibri"/>
      <family val="2"/>
      <scheme val="minor"/>
    </font>
    <font>
      <b/>
      <sz val="14"/>
      <color rgb="FFFF0000"/>
      <name val="Arial"/>
      <family val="2"/>
    </font>
    <font>
      <u/>
      <sz val="11"/>
      <color theme="10"/>
      <name val="Arial"/>
      <family val="2"/>
    </font>
    <font>
      <sz val="12"/>
      <color rgb="FF000000"/>
      <name val="Arial"/>
      <family val="2"/>
    </font>
  </fonts>
  <fills count="10">
    <fill>
      <patternFill patternType="none"/>
    </fill>
    <fill>
      <patternFill patternType="gray125"/>
    </fill>
    <fill>
      <patternFill patternType="solid">
        <fgColor theme="8" tint="-0.499984740745262"/>
        <bgColor indexed="64"/>
      </patternFill>
    </fill>
    <fill>
      <patternFill patternType="solid">
        <fgColor rgb="FFE1C68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2" tint="-0.499984740745262"/>
        <bgColor indexed="64"/>
      </patternFill>
    </fill>
    <fill>
      <patternFill patternType="solid">
        <fgColor rgb="FFD9D9D9"/>
        <bgColor indexed="64"/>
      </patternFill>
    </fill>
  </fills>
  <borders count="89">
    <border>
      <left/>
      <right/>
      <top/>
      <bottom/>
      <diagonal/>
    </border>
    <border>
      <left/>
      <right/>
      <top style="thin">
        <color rgb="FF002060"/>
      </top>
      <bottom style="thin">
        <color rgb="FF00206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theme="0" tint="-0.499984740745262"/>
      </left>
      <right/>
      <top style="thin">
        <color rgb="FF002060"/>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2060"/>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top style="thin">
        <color theme="4" tint="-0.499984740745262"/>
      </top>
      <bottom/>
      <diagonal/>
    </border>
    <border>
      <left/>
      <right/>
      <top/>
      <bottom style="thin">
        <color theme="4" tint="-0.499984740745262"/>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style="thin">
        <color theme="3" tint="0.39994506668294322"/>
      </right>
      <top/>
      <bottom/>
      <diagonal/>
    </border>
    <border>
      <left style="thin">
        <color theme="3" tint="0.39994506668294322"/>
      </left>
      <right style="medium">
        <color indexed="64"/>
      </right>
      <top/>
      <bottom/>
      <diagonal/>
    </border>
    <border>
      <left style="medium">
        <color indexed="64"/>
      </left>
      <right/>
      <top style="thin">
        <color rgb="FF002060"/>
      </top>
      <bottom style="thin">
        <color theme="0" tint="-0.499984740745262"/>
      </bottom>
      <diagonal/>
    </border>
    <border>
      <left style="thin">
        <color theme="0" tint="-0.499984740745262"/>
      </left>
      <right style="medium">
        <color indexed="64"/>
      </right>
      <top style="thin">
        <color rgb="FF002060"/>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top style="double">
        <color rgb="FF002060"/>
      </top>
      <bottom style="double">
        <color rgb="FF002060"/>
      </bottom>
      <diagonal/>
    </border>
    <border>
      <left style="thin">
        <color theme="0" tint="-0.499984740745262"/>
      </left>
      <right style="medium">
        <color indexed="64"/>
      </right>
      <top style="double">
        <color rgb="FF002060"/>
      </top>
      <bottom style="double">
        <color rgb="FF002060"/>
      </bottom>
      <diagonal/>
    </border>
    <border>
      <left style="medium">
        <color indexed="64"/>
      </left>
      <right/>
      <top/>
      <bottom/>
      <diagonal/>
    </border>
    <border>
      <left/>
      <right style="medium">
        <color indexed="64"/>
      </right>
      <top/>
      <bottom/>
      <diagonal/>
    </border>
    <border>
      <left style="medium">
        <color indexed="64"/>
      </left>
      <right style="thin">
        <color theme="0" tint="-0.499984740745262"/>
      </right>
      <top style="thin">
        <color rgb="FF002060"/>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style="double">
        <color theme="0" tint="-0.499984740745262"/>
      </bottom>
      <diagonal/>
    </border>
    <border>
      <left style="medium">
        <color indexed="64"/>
      </left>
      <right/>
      <top style="double">
        <color theme="0" tint="-0.499984740745262"/>
      </top>
      <bottom style="double">
        <color theme="0" tint="-0.499984740745262"/>
      </bottom>
      <diagonal/>
    </border>
    <border>
      <left style="thin">
        <color theme="0" tint="-0.499984740745262"/>
      </left>
      <right style="medium">
        <color indexed="64"/>
      </right>
      <top style="double">
        <color theme="0" tint="-0.499984740745262"/>
      </top>
      <bottom style="double">
        <color theme="0" tint="-0.499984740745262"/>
      </bottom>
      <diagonal/>
    </border>
    <border>
      <left style="medium">
        <color indexed="64"/>
      </left>
      <right/>
      <top style="thin">
        <color rgb="FF002060"/>
      </top>
      <bottom/>
      <diagonal/>
    </border>
    <border>
      <left/>
      <right style="medium">
        <color indexed="64"/>
      </right>
      <top style="thin">
        <color rgb="FF002060"/>
      </top>
      <bottom/>
      <diagonal/>
    </border>
    <border>
      <left style="medium">
        <color indexed="64"/>
      </left>
      <right/>
      <top/>
      <bottom style="thin">
        <color rgb="FF002060"/>
      </bottom>
      <diagonal/>
    </border>
    <border>
      <left/>
      <right style="medium">
        <color indexed="64"/>
      </right>
      <top/>
      <bottom style="thin">
        <color rgb="FF002060"/>
      </bottom>
      <diagonal/>
    </border>
    <border>
      <left style="medium">
        <color indexed="64"/>
      </left>
      <right style="thin">
        <color theme="0" tint="-0.499984740745262"/>
      </right>
      <top style="thin">
        <color theme="0" tint="-0.499984740745262"/>
      </top>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top/>
      <bottom style="thin">
        <color theme="4" tint="-0.499984740745262"/>
      </bottom>
      <diagonal/>
    </border>
    <border>
      <left/>
      <right style="medium">
        <color indexed="64"/>
      </right>
      <top/>
      <bottom style="thin">
        <color theme="4" tint="-0.499984740745262"/>
      </bottom>
      <diagonal/>
    </border>
    <border>
      <left style="medium">
        <color indexed="64"/>
      </left>
      <right/>
      <top style="medium">
        <color theme="2" tint="-0.499984740745262"/>
      </top>
      <bottom style="medium">
        <color theme="2" tint="-0.499984740745262"/>
      </bottom>
      <diagonal/>
    </border>
    <border>
      <left style="thin">
        <color theme="0" tint="-0.499984740745262"/>
      </left>
      <right style="medium">
        <color indexed="64"/>
      </right>
      <top style="medium">
        <color theme="2" tint="-0.499984740745262"/>
      </top>
      <bottom style="medium">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indexed="64"/>
      </left>
      <right/>
      <top/>
      <bottom style="medium">
        <color theme="8" tint="-0.499984740745262"/>
      </bottom>
      <diagonal/>
    </border>
    <border>
      <left/>
      <right/>
      <top/>
      <bottom style="medium">
        <color theme="8" tint="-0.499984740745262"/>
      </bottom>
      <diagonal/>
    </border>
    <border>
      <left/>
      <right style="thin">
        <color indexed="64"/>
      </right>
      <top/>
      <bottom style="medium">
        <color theme="8"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33" fillId="0" borderId="0" applyNumberFormat="0" applyFill="0" applyBorder="0" applyAlignment="0" applyProtection="0"/>
  </cellStyleXfs>
  <cellXfs count="277">
    <xf numFmtId="0" fontId="0" fillId="0" borderId="0" xfId="0"/>
    <xf numFmtId="0" fontId="4" fillId="0" borderId="0" xfId="0" applyFont="1" applyAlignment="1">
      <alignment vertical="center"/>
    </xf>
    <xf numFmtId="0" fontId="0" fillId="0" borderId="0" xfId="0" applyAlignment="1">
      <alignment horizontal="center" vertical="center"/>
    </xf>
    <xf numFmtId="0" fontId="4" fillId="0" borderId="1" xfId="0" applyFont="1" applyBorder="1" applyAlignment="1" applyProtection="1">
      <alignment vertical="center"/>
      <protection locked="0"/>
    </xf>
    <xf numFmtId="0" fontId="0" fillId="0" borderId="1" xfId="0" applyBorder="1" applyAlignment="1">
      <alignment vertical="center"/>
    </xf>
    <xf numFmtId="0" fontId="4" fillId="0" borderId="1"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9" fontId="0" fillId="5" borderId="9" xfId="0" applyNumberFormat="1" applyFill="1" applyBorder="1" applyAlignment="1">
      <alignment horizontal="left" vertical="center" wrapText="1"/>
    </xf>
    <xf numFmtId="9" fontId="0" fillId="5" borderId="8" xfId="0" applyNumberFormat="1" applyFill="1" applyBorder="1" applyAlignment="1">
      <alignment horizontal="left" vertical="center" wrapText="1"/>
    </xf>
    <xf numFmtId="0" fontId="9" fillId="5" borderId="8" xfId="0" applyFont="1" applyFill="1" applyBorder="1" applyAlignment="1">
      <alignment horizontal="right" vertical="center"/>
    </xf>
    <xf numFmtId="0" fontId="6" fillId="2" borderId="1" xfId="0" applyFont="1" applyFill="1" applyBorder="1" applyAlignment="1">
      <alignment vertical="center"/>
    </xf>
    <xf numFmtId="0" fontId="18" fillId="2" borderId="1" xfId="0" applyFont="1" applyFill="1" applyBorder="1" applyAlignment="1">
      <alignment vertical="center"/>
    </xf>
    <xf numFmtId="0" fontId="17" fillId="0" borderId="9" xfId="0" applyFont="1" applyBorder="1" applyAlignment="1" applyProtection="1">
      <alignment horizontal="left" vertical="center" wrapText="1"/>
      <protection locked="0"/>
    </xf>
    <xf numFmtId="164" fontId="20" fillId="5" borderId="27" xfId="0" applyNumberFormat="1" applyFont="1" applyFill="1" applyBorder="1" applyAlignment="1">
      <alignment vertical="center"/>
    </xf>
    <xf numFmtId="0" fontId="4" fillId="5" borderId="18" xfId="0" applyFont="1" applyFill="1" applyBorder="1" applyAlignment="1">
      <alignment vertical="center"/>
    </xf>
    <xf numFmtId="10" fontId="4" fillId="0" borderId="32"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center" vertical="center" wrapText="1"/>
      <protection locked="0"/>
    </xf>
    <xf numFmtId="164" fontId="4" fillId="5" borderId="32" xfId="0" applyNumberFormat="1" applyFont="1" applyFill="1" applyBorder="1" applyAlignment="1">
      <alignment horizontal="center" vertical="center" wrapText="1"/>
    </xf>
    <xf numFmtId="9" fontId="4" fillId="5" borderId="32" xfId="0" applyNumberFormat="1" applyFont="1" applyFill="1" applyBorder="1" applyAlignment="1">
      <alignment horizontal="center" vertical="center" wrapText="1"/>
    </xf>
    <xf numFmtId="0" fontId="27" fillId="0" borderId="0" xfId="0" applyFont="1" applyAlignment="1">
      <alignment vertical="center"/>
    </xf>
    <xf numFmtId="0" fontId="7" fillId="3" borderId="37" xfId="1" applyFont="1" applyFill="1" applyBorder="1" applyAlignment="1">
      <alignment horizontal="right" vertical="center"/>
    </xf>
    <xf numFmtId="0" fontId="0" fillId="0" borderId="38" xfId="0" applyBorder="1" applyAlignment="1">
      <alignment vertical="center"/>
    </xf>
    <xf numFmtId="0" fontId="6" fillId="2" borderId="38" xfId="0" applyFont="1" applyFill="1" applyBorder="1" applyAlignment="1">
      <alignment horizontal="right" vertical="center" wrapText="1"/>
    </xf>
    <xf numFmtId="164" fontId="4" fillId="5" borderId="42" xfId="0" applyNumberFormat="1" applyFont="1" applyFill="1" applyBorder="1" applyAlignment="1">
      <alignment vertical="center"/>
    </xf>
    <xf numFmtId="164" fontId="4" fillId="5" borderId="44" xfId="0" applyNumberFormat="1" applyFont="1" applyFill="1" applyBorder="1" applyAlignment="1">
      <alignment vertical="center"/>
    </xf>
    <xf numFmtId="0" fontId="4" fillId="5" borderId="43" xfId="0" applyFont="1" applyFill="1" applyBorder="1" applyAlignment="1">
      <alignment vertical="center"/>
    </xf>
    <xf numFmtId="164" fontId="4" fillId="5" borderId="47" xfId="0" applyNumberFormat="1" applyFont="1" applyFill="1" applyBorder="1" applyAlignment="1">
      <alignment vertical="center"/>
    </xf>
    <xf numFmtId="164" fontId="4" fillId="5" borderId="49" xfId="0" applyNumberFormat="1" applyFont="1" applyFill="1" applyBorder="1" applyAlignment="1">
      <alignment vertical="center"/>
    </xf>
    <xf numFmtId="164" fontId="3" fillId="5" borderId="49" xfId="0" applyNumberFormat="1" applyFont="1" applyFill="1" applyBorder="1" applyAlignment="1">
      <alignment vertical="center"/>
    </xf>
    <xf numFmtId="0" fontId="4" fillId="4" borderId="50" xfId="0" applyFont="1" applyFill="1" applyBorder="1" applyAlignment="1">
      <alignment vertical="center"/>
    </xf>
    <xf numFmtId="0" fontId="4" fillId="4" borderId="0" xfId="0" applyFont="1" applyFill="1" applyAlignment="1">
      <alignment vertical="center"/>
    </xf>
    <xf numFmtId="0" fontId="4" fillId="4" borderId="51" xfId="0" applyFont="1" applyFill="1" applyBorder="1" applyAlignment="1">
      <alignment vertical="center"/>
    </xf>
    <xf numFmtId="0" fontId="4" fillId="5" borderId="42" xfId="0" applyFont="1" applyFill="1" applyBorder="1" applyAlignment="1">
      <alignment horizontal="right" vertical="center" wrapText="1"/>
    </xf>
    <xf numFmtId="164" fontId="15" fillId="4" borderId="44" xfId="0" applyNumberFormat="1" applyFont="1" applyFill="1" applyBorder="1" applyAlignment="1">
      <alignment vertical="center"/>
    </xf>
    <xf numFmtId="164" fontId="4" fillId="0" borderId="44" xfId="0" applyNumberFormat="1" applyFont="1" applyBorder="1" applyAlignment="1" applyProtection="1">
      <alignment vertical="center" wrapText="1"/>
      <protection locked="0"/>
    </xf>
    <xf numFmtId="164" fontId="3" fillId="5" borderId="56" xfId="0" applyNumberFormat="1" applyFont="1" applyFill="1" applyBorder="1" applyAlignment="1">
      <alignment vertical="center"/>
    </xf>
    <xf numFmtId="0" fontId="6" fillId="2" borderId="37" xfId="0" applyFont="1" applyFill="1" applyBorder="1" applyAlignment="1">
      <alignment vertical="center"/>
    </xf>
    <xf numFmtId="0" fontId="18" fillId="2" borderId="38" xfId="0" applyFont="1" applyFill="1" applyBorder="1" applyAlignment="1">
      <alignment vertical="center"/>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17" fillId="0" borderId="43" xfId="0" applyFont="1" applyBorder="1" applyAlignment="1" applyProtection="1">
      <alignment horizontal="left" vertical="center" wrapText="1"/>
      <protection locked="0"/>
    </xf>
    <xf numFmtId="0" fontId="4" fillId="5" borderId="52" xfId="0" applyFont="1" applyFill="1" applyBorder="1" applyAlignment="1">
      <alignment vertical="center"/>
    </xf>
    <xf numFmtId="0" fontId="4" fillId="4" borderId="50" xfId="0" applyFont="1" applyFill="1" applyBorder="1" applyAlignment="1">
      <alignment vertical="center" wrapText="1"/>
    </xf>
    <xf numFmtId="0" fontId="0" fillId="4" borderId="0" xfId="0" applyFill="1" applyAlignment="1">
      <alignment vertical="center" wrapText="1"/>
    </xf>
    <xf numFmtId="0" fontId="4" fillId="4" borderId="0" xfId="0" applyFont="1" applyFill="1" applyAlignment="1">
      <alignment horizontal="right" vertical="center" wrapText="1"/>
    </xf>
    <xf numFmtId="0" fontId="4" fillId="4" borderId="51" xfId="0" applyFont="1" applyFill="1" applyBorder="1" applyAlignment="1">
      <alignment horizontal="right" vertical="center" wrapText="1"/>
    </xf>
    <xf numFmtId="164" fontId="4" fillId="0" borderId="67" xfId="0" applyNumberFormat="1" applyFont="1" applyBorder="1" applyAlignment="1" applyProtection="1">
      <alignment horizontal="right" vertical="center" wrapText="1"/>
      <protection locked="0"/>
    </xf>
    <xf numFmtId="164" fontId="0" fillId="4" borderId="0" xfId="0" applyNumberFormat="1" applyFill="1" applyAlignment="1">
      <alignment vertical="center" wrapText="1"/>
    </xf>
    <xf numFmtId="164" fontId="4" fillId="4" borderId="0" xfId="0" applyNumberFormat="1" applyFont="1" applyFill="1" applyAlignment="1">
      <alignment horizontal="right" vertical="center" wrapText="1"/>
    </xf>
    <xf numFmtId="0" fontId="4" fillId="4" borderId="68" xfId="0" applyFont="1" applyFill="1" applyBorder="1" applyAlignment="1">
      <alignment vertical="center"/>
    </xf>
    <xf numFmtId="0" fontId="4" fillId="4" borderId="69" xfId="0" applyFont="1" applyFill="1" applyBorder="1" applyAlignment="1">
      <alignment vertical="center"/>
    </xf>
    <xf numFmtId="0" fontId="4" fillId="4" borderId="70" xfId="0" applyFont="1" applyFill="1" applyBorder="1" applyAlignment="1">
      <alignment vertical="center"/>
    </xf>
    <xf numFmtId="0" fontId="30" fillId="0" borderId="0" xfId="1" applyFont="1"/>
    <xf numFmtId="0" fontId="29" fillId="0" borderId="0" xfId="1" applyFont="1" applyAlignment="1">
      <alignment vertical="center"/>
    </xf>
    <xf numFmtId="0" fontId="33" fillId="0" borderId="0" xfId="2"/>
    <xf numFmtId="0" fontId="35" fillId="0" borderId="0" xfId="1" applyFont="1" applyAlignment="1">
      <alignment vertical="top"/>
    </xf>
    <xf numFmtId="49" fontId="36" fillId="0" borderId="0" xfId="1" applyNumberFormat="1" applyFont="1" applyAlignment="1">
      <alignment horizontal="left" vertical="center"/>
    </xf>
    <xf numFmtId="0" fontId="21" fillId="0" borderId="0" xfId="0" applyFont="1" applyAlignment="1">
      <alignment horizontal="left" vertical="center"/>
    </xf>
    <xf numFmtId="0" fontId="30" fillId="0" borderId="0" xfId="1" applyFont="1" applyAlignment="1">
      <alignment horizontal="center"/>
    </xf>
    <xf numFmtId="0" fontId="30" fillId="0" borderId="0" xfId="1" applyFont="1" applyAlignment="1">
      <alignment horizontal="left" vertical="top" wrapText="1"/>
    </xf>
    <xf numFmtId="0" fontId="29" fillId="0" borderId="0" xfId="1" applyFont="1"/>
    <xf numFmtId="0" fontId="6" fillId="0" borderId="0" xfId="1" applyFont="1" applyAlignment="1">
      <alignment horizontal="center" vertical="center" wrapText="1"/>
    </xf>
    <xf numFmtId="0" fontId="6" fillId="2" borderId="0" xfId="1" applyFont="1" applyFill="1" applyAlignment="1">
      <alignment horizontal="center" vertical="center" wrapText="1"/>
    </xf>
    <xf numFmtId="0" fontId="3" fillId="0" borderId="0" xfId="1" applyFont="1" applyAlignment="1">
      <alignment horizontal="center" vertical="center" wrapText="1"/>
    </xf>
    <xf numFmtId="49" fontId="36" fillId="0" borderId="0" xfId="1" applyNumberFormat="1" applyFont="1" applyAlignment="1">
      <alignment horizontal="left" vertical="top"/>
    </xf>
    <xf numFmtId="49" fontId="37" fillId="0" borderId="0" xfId="1" applyNumberFormat="1" applyFont="1" applyAlignment="1">
      <alignment horizontal="left" vertical="top" wrapText="1"/>
    </xf>
    <xf numFmtId="0" fontId="41" fillId="5" borderId="85" xfId="2" applyFont="1" applyFill="1" applyBorder="1" applyAlignment="1">
      <alignment vertical="center"/>
    </xf>
    <xf numFmtId="0" fontId="30" fillId="5" borderId="86" xfId="1" applyFont="1" applyFill="1" applyBorder="1"/>
    <xf numFmtId="0" fontId="30" fillId="5" borderId="87" xfId="1" applyFont="1" applyFill="1" applyBorder="1"/>
    <xf numFmtId="0" fontId="4" fillId="0" borderId="0" xfId="0" applyFont="1"/>
    <xf numFmtId="0" fontId="31" fillId="8" borderId="35" xfId="0" applyFont="1" applyFill="1" applyBorder="1" applyAlignment="1">
      <alignment vertical="center"/>
    </xf>
    <xf numFmtId="0" fontId="31" fillId="8" borderId="35" xfId="0" applyFont="1" applyFill="1" applyBorder="1" applyAlignment="1">
      <alignment horizontal="center" vertical="center" wrapText="1"/>
    </xf>
    <xf numFmtId="0" fontId="42" fillId="9" borderId="88" xfId="0" applyFont="1" applyFill="1" applyBorder="1" applyAlignment="1">
      <alignment vertical="center"/>
    </xf>
    <xf numFmtId="8" fontId="42" fillId="9" borderId="88" xfId="0" applyNumberFormat="1" applyFont="1" applyFill="1" applyBorder="1" applyAlignment="1">
      <alignment horizontal="right" vertical="center"/>
    </xf>
    <xf numFmtId="0" fontId="4" fillId="0" borderId="88" xfId="0" applyFont="1" applyBorder="1" applyAlignment="1">
      <alignment vertical="center"/>
    </xf>
    <xf numFmtId="8" fontId="4" fillId="0" borderId="88" xfId="0" applyNumberFormat="1" applyFont="1" applyBorder="1" applyAlignment="1">
      <alignment horizontal="right" vertical="center"/>
    </xf>
    <xf numFmtId="0" fontId="3" fillId="0" borderId="69" xfId="0" applyFont="1" applyBorder="1" applyAlignment="1">
      <alignment vertical="center"/>
    </xf>
    <xf numFmtId="8" fontId="3" fillId="0" borderId="69" xfId="0" applyNumberFormat="1" applyFont="1" applyBorder="1" applyAlignment="1">
      <alignment horizontal="right" vertical="center"/>
    </xf>
    <xf numFmtId="0" fontId="30" fillId="7" borderId="85" xfId="1" applyFont="1" applyFill="1" applyBorder="1" applyAlignment="1">
      <alignment horizontal="left" vertical="top" wrapText="1"/>
    </xf>
    <xf numFmtId="0" fontId="30" fillId="7" borderId="86" xfId="1" applyFont="1" applyFill="1" applyBorder="1" applyAlignment="1">
      <alignment horizontal="left" vertical="top" wrapText="1"/>
    </xf>
    <xf numFmtId="0" fontId="30" fillId="7" borderId="87" xfId="1" applyFont="1" applyFill="1" applyBorder="1" applyAlignment="1">
      <alignment horizontal="left" vertical="top" wrapText="1"/>
    </xf>
    <xf numFmtId="0" fontId="30" fillId="4" borderId="80" xfId="1" applyFont="1" applyFill="1" applyBorder="1" applyAlignment="1">
      <alignment horizontal="justify" vertical="top" wrapText="1"/>
    </xf>
    <xf numFmtId="0" fontId="0" fillId="4" borderId="81" xfId="0" applyFill="1" applyBorder="1" applyAlignment="1">
      <alignment horizontal="justify" vertical="top" wrapText="1"/>
    </xf>
    <xf numFmtId="0" fontId="0" fillId="4" borderId="82" xfId="0" applyFill="1" applyBorder="1" applyAlignment="1">
      <alignment horizontal="justify" vertical="top" wrapText="1"/>
    </xf>
    <xf numFmtId="0" fontId="30" fillId="4" borderId="83" xfId="1" applyFont="1" applyFill="1" applyBorder="1" applyAlignment="1">
      <alignment horizontal="left" vertical="top" wrapText="1" indent="1"/>
    </xf>
    <xf numFmtId="0" fontId="30" fillId="4" borderId="0" xfId="1" applyFont="1" applyFill="1" applyAlignment="1">
      <alignment horizontal="left" vertical="top" wrapText="1" indent="1"/>
    </xf>
    <xf numFmtId="0" fontId="30" fillId="4" borderId="84" xfId="1" applyFont="1" applyFill="1" applyBorder="1" applyAlignment="1">
      <alignment horizontal="left" vertical="top" wrapText="1" indent="1"/>
    </xf>
    <xf numFmtId="0" fontId="30" fillId="4" borderId="85" xfId="1" applyFont="1" applyFill="1" applyBorder="1" applyAlignment="1">
      <alignment horizontal="left" vertical="top" wrapText="1" indent="4"/>
    </xf>
    <xf numFmtId="0" fontId="30" fillId="4" borderId="86" xfId="1" applyFont="1" applyFill="1" applyBorder="1" applyAlignment="1">
      <alignment horizontal="left" vertical="top" wrapText="1" indent="4"/>
    </xf>
    <xf numFmtId="0" fontId="30" fillId="4" borderId="87" xfId="1" applyFont="1" applyFill="1" applyBorder="1" applyAlignment="1">
      <alignment horizontal="left" vertical="top" wrapText="1" indent="4"/>
    </xf>
    <xf numFmtId="0" fontId="30" fillId="5" borderId="80" xfId="1" applyFont="1" applyFill="1" applyBorder="1" applyAlignment="1">
      <alignment horizontal="left" wrapText="1"/>
    </xf>
    <xf numFmtId="0" fontId="30" fillId="5" borderId="81" xfId="1" applyFont="1" applyFill="1" applyBorder="1" applyAlignment="1">
      <alignment horizontal="left" wrapText="1"/>
    </xf>
    <xf numFmtId="0" fontId="30" fillId="5" borderId="82" xfId="1" applyFont="1" applyFill="1" applyBorder="1" applyAlignment="1">
      <alignment horizontal="left" wrapText="1"/>
    </xf>
    <xf numFmtId="0" fontId="30" fillId="6" borderId="83" xfId="1" applyFont="1" applyFill="1" applyBorder="1" applyAlignment="1">
      <alignment horizontal="justify" vertical="top" wrapText="1"/>
    </xf>
    <xf numFmtId="0" fontId="4" fillId="6" borderId="0" xfId="0" applyFont="1" applyFill="1" applyAlignment="1">
      <alignment horizontal="justify" vertical="top" wrapText="1"/>
    </xf>
    <xf numFmtId="0" fontId="4" fillId="6" borderId="84" xfId="0" applyFont="1" applyFill="1" applyBorder="1" applyAlignment="1">
      <alignment horizontal="justify" vertical="top" wrapText="1"/>
    </xf>
    <xf numFmtId="0" fontId="30" fillId="6" borderId="83" xfId="1" applyFont="1" applyFill="1" applyBorder="1" applyAlignment="1">
      <alignment horizontal="left" vertical="top" wrapText="1"/>
    </xf>
    <xf numFmtId="0" fontId="30" fillId="6" borderId="0" xfId="1" applyFont="1" applyFill="1" applyAlignment="1">
      <alignment horizontal="left" vertical="top" wrapText="1"/>
    </xf>
    <xf numFmtId="0" fontId="30" fillId="6" borderId="84" xfId="1" applyFont="1" applyFill="1" applyBorder="1" applyAlignment="1">
      <alignment horizontal="left" vertical="top" wrapText="1"/>
    </xf>
    <xf numFmtId="0" fontId="30" fillId="6" borderId="85" xfId="1" applyFont="1" applyFill="1" applyBorder="1" applyAlignment="1">
      <alignment horizontal="left" vertical="top" wrapText="1"/>
    </xf>
    <xf numFmtId="0" fontId="30" fillId="6" borderId="86" xfId="1" applyFont="1" applyFill="1" applyBorder="1" applyAlignment="1">
      <alignment horizontal="left" vertical="top" wrapText="1"/>
    </xf>
    <xf numFmtId="0" fontId="30" fillId="6" borderId="87" xfId="1" applyFont="1" applyFill="1" applyBorder="1" applyAlignment="1">
      <alignment horizontal="left" vertical="top" wrapText="1"/>
    </xf>
    <xf numFmtId="0" fontId="30" fillId="7" borderId="83" xfId="1" applyFont="1" applyFill="1" applyBorder="1" applyAlignment="1">
      <alignment horizontal="justify" vertical="top" wrapText="1"/>
    </xf>
    <xf numFmtId="0" fontId="4" fillId="7" borderId="0" xfId="0" applyFont="1" applyFill="1" applyAlignment="1">
      <alignment horizontal="justify" vertical="top" wrapText="1"/>
    </xf>
    <xf numFmtId="0" fontId="4" fillId="7" borderId="84" xfId="0" applyFont="1" applyFill="1" applyBorder="1" applyAlignment="1">
      <alignment horizontal="justify" vertical="top" wrapText="1"/>
    </xf>
    <xf numFmtId="0" fontId="30" fillId="7" borderId="83" xfId="1" applyFont="1" applyFill="1" applyBorder="1" applyAlignment="1">
      <alignment horizontal="left" vertical="top" wrapText="1"/>
    </xf>
    <xf numFmtId="0" fontId="30" fillId="7" borderId="0" xfId="1" applyFont="1" applyFill="1" applyAlignment="1">
      <alignment horizontal="left" vertical="top" wrapText="1"/>
    </xf>
    <xf numFmtId="0" fontId="30" fillId="7" borderId="84" xfId="1" applyFont="1" applyFill="1" applyBorder="1" applyAlignment="1">
      <alignment horizontal="left" vertical="top" wrapText="1"/>
    </xf>
    <xf numFmtId="0" fontId="30" fillId="0" borderId="80" xfId="1" applyFont="1" applyBorder="1" applyAlignment="1">
      <alignment horizontal="justify" vertical="top" wrapText="1"/>
    </xf>
    <xf numFmtId="0" fontId="4" fillId="0" borderId="81" xfId="0" applyFont="1" applyBorder="1" applyAlignment="1">
      <alignment horizontal="justify" vertical="top" wrapText="1"/>
    </xf>
    <xf numFmtId="0" fontId="4" fillId="0" borderId="82" xfId="0" applyFont="1" applyBorder="1" applyAlignment="1">
      <alignment horizontal="justify" vertical="top" wrapText="1"/>
    </xf>
    <xf numFmtId="0" fontId="30" fillId="0" borderId="0" xfId="1" applyFont="1" applyAlignment="1">
      <alignment horizontal="justify" vertical="top" wrapText="1"/>
    </xf>
    <xf numFmtId="0" fontId="4" fillId="0" borderId="0" xfId="0" applyFont="1" applyAlignment="1">
      <alignment horizontal="justify" vertical="top" wrapText="1"/>
    </xf>
    <xf numFmtId="0" fontId="22" fillId="0" borderId="0" xfId="0" applyFont="1" applyAlignment="1">
      <alignment horizontal="justify" vertical="top" wrapText="1"/>
    </xf>
    <xf numFmtId="0" fontId="0" fillId="0" borderId="0" xfId="0" applyAlignment="1">
      <alignment horizontal="justify" vertical="top" wrapText="1"/>
    </xf>
    <xf numFmtId="49" fontId="7" fillId="5" borderId="77" xfId="1" applyNumberFormat="1" applyFont="1" applyFill="1" applyBorder="1" applyAlignment="1">
      <alignment horizontal="left" vertical="center"/>
    </xf>
    <xf numFmtId="0" fontId="39" fillId="5" borderId="78" xfId="0" applyFont="1" applyFill="1" applyBorder="1" applyAlignment="1">
      <alignment horizontal="left" vertical="center"/>
    </xf>
    <xf numFmtId="0" fontId="39" fillId="5" borderId="79" xfId="0" applyFont="1" applyFill="1" applyBorder="1" applyAlignment="1">
      <alignment horizontal="left" vertical="center"/>
    </xf>
    <xf numFmtId="0" fontId="30" fillId="6" borderId="80" xfId="1" applyFont="1" applyFill="1" applyBorder="1" applyAlignment="1">
      <alignment horizontal="justify" vertical="top" wrapText="1"/>
    </xf>
    <xf numFmtId="0" fontId="4" fillId="6" borderId="81" xfId="0" applyFont="1" applyFill="1" applyBorder="1" applyAlignment="1">
      <alignment horizontal="justify" vertical="top" wrapText="1"/>
    </xf>
    <xf numFmtId="0" fontId="4" fillId="6" borderId="82" xfId="0" applyFont="1" applyFill="1" applyBorder="1" applyAlignment="1">
      <alignment horizontal="justify" vertical="top" wrapText="1"/>
    </xf>
    <xf numFmtId="0" fontId="29" fillId="0" borderId="0" xfId="1" applyFont="1"/>
    <xf numFmtId="0" fontId="0" fillId="0" borderId="0" xfId="0"/>
    <xf numFmtId="0" fontId="6" fillId="2" borderId="0" xfId="1" applyFont="1" applyFill="1" applyAlignment="1">
      <alignment horizontal="center" vertical="center" wrapText="1"/>
    </xf>
    <xf numFmtId="0" fontId="3" fillId="0" borderId="74"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76" xfId="1" applyFont="1" applyBorder="1" applyAlignment="1">
      <alignment horizontal="center" vertical="center" wrapText="1"/>
    </xf>
    <xf numFmtId="0" fontId="31" fillId="5" borderId="71" xfId="1" applyFont="1" applyFill="1" applyBorder="1" applyAlignment="1">
      <alignment horizontal="center" vertical="center" wrapText="1"/>
    </xf>
    <xf numFmtId="0" fontId="32" fillId="5" borderId="72" xfId="0" applyFont="1" applyFill="1" applyBorder="1" applyAlignment="1">
      <alignment horizontal="center" vertical="center" wrapText="1"/>
    </xf>
    <xf numFmtId="0" fontId="32" fillId="5" borderId="73" xfId="0" applyFont="1" applyFill="1" applyBorder="1" applyAlignment="1">
      <alignment horizontal="center" vertical="center" wrapText="1"/>
    </xf>
    <xf numFmtId="0" fontId="30" fillId="0" borderId="0" xfId="1" applyFont="1" applyAlignment="1">
      <alignment horizontal="left" vertical="center" wrapText="1"/>
    </xf>
    <xf numFmtId="0" fontId="0" fillId="0" borderId="0" xfId="0" applyAlignment="1">
      <alignment horizontal="left" vertical="center" wrapText="1"/>
    </xf>
    <xf numFmtId="0" fontId="17" fillId="0" borderId="53"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7" fillId="0" borderId="61" xfId="0" applyFont="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3" fillId="5" borderId="55" xfId="0" applyFont="1" applyFill="1" applyBorder="1" applyAlignment="1">
      <alignment horizontal="right" vertical="center" wrapText="1"/>
    </xf>
    <xf numFmtId="0" fontId="3" fillId="5" borderId="22"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0" fillId="0" borderId="22" xfId="0" applyBorder="1" applyAlignment="1">
      <alignment horizontal="right" vertical="center" wrapText="1"/>
    </xf>
    <xf numFmtId="0" fontId="0" fillId="0" borderId="23" xfId="0" applyBorder="1" applyAlignment="1">
      <alignment horizontal="right" vertical="center" wrapText="1"/>
    </xf>
    <xf numFmtId="0" fontId="6" fillId="2" borderId="57" xfId="0" applyFont="1" applyFill="1" applyBorder="1" applyAlignment="1">
      <alignment vertical="center"/>
    </xf>
    <xf numFmtId="0" fontId="6" fillId="2" borderId="24" xfId="0" applyFont="1" applyFill="1" applyBorder="1" applyAlignment="1">
      <alignment vertical="center"/>
    </xf>
    <xf numFmtId="0" fontId="2" fillId="2" borderId="24" xfId="0" applyFont="1" applyFill="1" applyBorder="1" applyAlignment="1">
      <alignment vertical="center"/>
    </xf>
    <xf numFmtId="0" fontId="2" fillId="2" borderId="58" xfId="0" applyFont="1" applyFill="1" applyBorder="1" applyAlignment="1">
      <alignment vertical="center"/>
    </xf>
    <xf numFmtId="0" fontId="4" fillId="5" borderId="45" xfId="0" applyFont="1" applyFill="1" applyBorder="1" applyAlignment="1">
      <alignment vertical="center" wrapText="1"/>
    </xf>
    <xf numFmtId="0" fontId="0" fillId="5" borderId="11"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2" fillId="5" borderId="66" xfId="0" applyFont="1" applyFill="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3" fillId="5" borderId="48"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0" fontId="17" fillId="0" borderId="62" xfId="0" applyFont="1" applyBorder="1" applyAlignment="1">
      <alignment horizontal="center" vertical="top" wrapText="1"/>
    </xf>
    <xf numFmtId="0" fontId="17" fillId="0" borderId="28" xfId="0" applyFont="1" applyBorder="1" applyAlignment="1">
      <alignment horizontal="center" vertical="top" wrapText="1"/>
    </xf>
    <xf numFmtId="0" fontId="17" fillId="0" borderId="63" xfId="0" applyFont="1" applyBorder="1" applyAlignment="1">
      <alignment horizontal="center" vertical="top" wrapText="1"/>
    </xf>
    <xf numFmtId="0" fontId="17" fillId="0" borderId="50" xfId="0" applyFont="1" applyBorder="1" applyAlignment="1">
      <alignment horizontal="center" vertical="top" wrapText="1"/>
    </xf>
    <xf numFmtId="0" fontId="17" fillId="0" borderId="0" xfId="0" applyFont="1" applyAlignment="1">
      <alignment horizontal="center" vertical="top" wrapText="1"/>
    </xf>
    <xf numFmtId="0" fontId="17" fillId="0" borderId="51" xfId="0" applyFont="1" applyBorder="1" applyAlignment="1">
      <alignment horizontal="center" vertical="top" wrapText="1"/>
    </xf>
    <xf numFmtId="0" fontId="17" fillId="0" borderId="64" xfId="0" applyFont="1" applyBorder="1" applyAlignment="1">
      <alignment horizontal="center" vertical="top" wrapText="1"/>
    </xf>
    <xf numFmtId="0" fontId="17" fillId="0" borderId="29" xfId="0" applyFont="1" applyBorder="1" applyAlignment="1">
      <alignment horizontal="center" vertical="top" wrapText="1"/>
    </xf>
    <xf numFmtId="0" fontId="17" fillId="0" borderId="65" xfId="0" applyFont="1" applyBorder="1" applyAlignment="1">
      <alignment horizontal="center" vertical="top" wrapText="1"/>
    </xf>
    <xf numFmtId="0" fontId="17" fillId="0" borderId="62" xfId="0" applyFont="1" applyBorder="1" applyAlignment="1" applyProtection="1">
      <alignment horizontal="center" vertical="top" wrapText="1"/>
      <protection locked="0"/>
    </xf>
    <xf numFmtId="0" fontId="17" fillId="0" borderId="28" xfId="0" applyFont="1" applyBorder="1" applyAlignment="1" applyProtection="1">
      <alignment horizontal="center" vertical="top" wrapText="1"/>
      <protection locked="0"/>
    </xf>
    <xf numFmtId="0" fontId="17" fillId="0" borderId="63" xfId="0" applyFont="1" applyBorder="1" applyAlignment="1" applyProtection="1">
      <alignment horizontal="center" vertical="top" wrapText="1"/>
      <protection locked="0"/>
    </xf>
    <xf numFmtId="0" fontId="17" fillId="0" borderId="50"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51" xfId="0" applyFont="1" applyBorder="1" applyAlignment="1" applyProtection="1">
      <alignment horizontal="center" vertical="top" wrapText="1"/>
      <protection locked="0"/>
    </xf>
    <xf numFmtId="0" fontId="17" fillId="0" borderId="64" xfId="0" applyFont="1" applyBorder="1" applyAlignment="1" applyProtection="1">
      <alignment horizontal="center" vertical="top" wrapText="1"/>
      <protection locked="0"/>
    </xf>
    <xf numFmtId="0" fontId="17" fillId="0" borderId="29" xfId="0" applyFont="1" applyBorder="1" applyAlignment="1" applyProtection="1">
      <alignment horizontal="center" vertical="top" wrapText="1"/>
      <protection locked="0"/>
    </xf>
    <xf numFmtId="0" fontId="17" fillId="0" borderId="65" xfId="0" applyFont="1" applyBorder="1" applyAlignment="1" applyProtection="1">
      <alignment horizontal="center" vertical="top" wrapText="1"/>
      <protection locked="0"/>
    </xf>
    <xf numFmtId="0" fontId="6" fillId="2" borderId="37" xfId="0" applyFont="1" applyFill="1" applyBorder="1" applyAlignment="1">
      <alignment vertical="center" wrapText="1"/>
    </xf>
    <xf numFmtId="0" fontId="6" fillId="2" borderId="1" xfId="0" applyFont="1" applyFill="1" applyBorder="1" applyAlignment="1">
      <alignment vertical="center" wrapText="1"/>
    </xf>
    <xf numFmtId="0" fontId="2" fillId="2" borderId="1" xfId="0" applyFont="1" applyFill="1" applyBorder="1" applyAlignment="1">
      <alignment vertical="center"/>
    </xf>
    <xf numFmtId="0" fontId="2" fillId="2" borderId="38" xfId="0" applyFont="1" applyFill="1" applyBorder="1" applyAlignment="1">
      <alignment vertical="center"/>
    </xf>
    <xf numFmtId="0" fontId="4" fillId="5" borderId="52" xfId="0" applyFont="1" applyFill="1" applyBorder="1" applyAlignment="1">
      <alignment vertical="center"/>
    </xf>
    <xf numFmtId="0" fontId="0" fillId="5" borderId="18" xfId="0" applyFill="1" applyBorder="1" applyAlignment="1">
      <alignment vertical="center"/>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7" fillId="0" borderId="46"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6" fillId="2" borderId="57" xfId="0" applyFont="1" applyFill="1" applyBorder="1" applyAlignment="1">
      <alignment vertical="center" wrapText="1"/>
    </xf>
    <xf numFmtId="0" fontId="6" fillId="2" borderId="24" xfId="0" applyFont="1" applyFill="1" applyBorder="1" applyAlignment="1">
      <alignment vertical="center" wrapText="1"/>
    </xf>
    <xf numFmtId="0" fontId="18" fillId="2" borderId="24" xfId="0" applyFont="1" applyFill="1" applyBorder="1" applyAlignment="1">
      <alignment vertical="center" wrapText="1"/>
    </xf>
    <xf numFmtId="0" fontId="6" fillId="2" borderId="37" xfId="0" applyFont="1" applyFill="1" applyBorder="1" applyAlignment="1">
      <alignment vertical="center"/>
    </xf>
    <xf numFmtId="0" fontId="6" fillId="2" borderId="1" xfId="0" applyFont="1" applyFill="1" applyBorder="1" applyAlignment="1">
      <alignment vertical="center"/>
    </xf>
    <xf numFmtId="0" fontId="17" fillId="0" borderId="43"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164" fontId="19" fillId="0" borderId="10" xfId="0" applyNumberFormat="1" applyFont="1" applyBorder="1" applyAlignment="1">
      <alignment horizontal="left" vertical="center" wrapText="1"/>
    </xf>
    <xf numFmtId="164" fontId="19" fillId="0" borderId="8" xfId="0" applyNumberFormat="1" applyFont="1" applyBorder="1" applyAlignment="1">
      <alignment horizontal="left" vertical="center" wrapText="1"/>
    </xf>
    <xf numFmtId="164" fontId="19" fillId="0" borderId="9" xfId="0" applyNumberFormat="1" applyFont="1" applyBorder="1" applyAlignment="1">
      <alignment horizontal="left" vertical="center" wrapText="1"/>
    </xf>
    <xf numFmtId="0" fontId="17" fillId="0" borderId="50"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51" xfId="0" applyFont="1" applyBorder="1" applyAlignment="1" applyProtection="1">
      <alignment horizontal="left" vertical="top" wrapText="1"/>
      <protection locked="0"/>
    </xf>
    <xf numFmtId="0" fontId="17" fillId="0" borderId="59"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60" xfId="0" applyFont="1" applyBorder="1" applyAlignment="1" applyProtection="1">
      <alignment horizontal="left" vertical="top" wrapText="1"/>
      <protection locked="0"/>
    </xf>
    <xf numFmtId="0" fontId="4" fillId="5" borderId="37" xfId="0" applyFont="1" applyFill="1" applyBorder="1" applyAlignment="1">
      <alignment vertical="center" wrapText="1"/>
    </xf>
    <xf numFmtId="0" fontId="0" fillId="5" borderId="1" xfId="0" applyFill="1" applyBorder="1" applyAlignment="1">
      <alignment vertical="center" wrapText="1"/>
    </xf>
    <xf numFmtId="0" fontId="0" fillId="5" borderId="38" xfId="0" applyFill="1" applyBorder="1" applyAlignment="1">
      <alignment vertical="center" wrapText="1"/>
    </xf>
    <xf numFmtId="0" fontId="4" fillId="5" borderId="41" xfId="0" applyFont="1" applyFill="1" applyBorder="1" applyAlignment="1">
      <alignment vertical="center"/>
    </xf>
    <xf numFmtId="0" fontId="0" fillId="0" borderId="6" xfId="0" applyBorder="1" applyAlignment="1">
      <alignment vertical="center"/>
    </xf>
    <xf numFmtId="0" fontId="3" fillId="5" borderId="23" xfId="0" applyFont="1" applyFill="1" applyBorder="1" applyAlignment="1">
      <alignment horizontal="right" vertical="center" wrapText="1"/>
    </xf>
    <xf numFmtId="0" fontId="17" fillId="0" borderId="57" xfId="0" applyFont="1" applyBorder="1" applyAlignment="1" applyProtection="1">
      <alignment horizontal="center" vertical="top" wrapText="1"/>
      <protection locked="0"/>
    </xf>
    <xf numFmtId="0" fontId="17" fillId="0" borderId="24" xfId="0" applyFont="1" applyBorder="1" applyAlignment="1" applyProtection="1">
      <alignment horizontal="center" vertical="top" wrapText="1"/>
      <protection locked="0"/>
    </xf>
    <xf numFmtId="0" fontId="17" fillId="0" borderId="58" xfId="0" applyFont="1" applyBorder="1" applyAlignment="1" applyProtection="1">
      <alignment horizontal="center" vertical="top" wrapText="1"/>
      <protection locked="0"/>
    </xf>
    <xf numFmtId="0" fontId="17" fillId="0" borderId="59" xfId="0" applyFont="1" applyBorder="1" applyAlignment="1" applyProtection="1">
      <alignment horizontal="center" vertical="top" wrapText="1"/>
      <protection locked="0"/>
    </xf>
    <xf numFmtId="0" fontId="17" fillId="0" borderId="25" xfId="0" applyFont="1" applyBorder="1" applyAlignment="1" applyProtection="1">
      <alignment horizontal="center" vertical="top" wrapText="1"/>
      <protection locked="0"/>
    </xf>
    <xf numFmtId="0" fontId="17" fillId="0" borderId="60" xfId="0" applyFont="1" applyBorder="1" applyAlignment="1" applyProtection="1">
      <alignment horizontal="center" vertical="top" wrapText="1"/>
      <protection locked="0"/>
    </xf>
    <xf numFmtId="0" fontId="6" fillId="2" borderId="38" xfId="0" applyFont="1" applyFill="1" applyBorder="1" applyAlignment="1">
      <alignment vertical="center"/>
    </xf>
    <xf numFmtId="0" fontId="4" fillId="5" borderId="6" xfId="0" applyFont="1" applyFill="1" applyBorder="1" applyAlignment="1">
      <alignment vertical="center"/>
    </xf>
    <xf numFmtId="0" fontId="18" fillId="2" borderId="1" xfId="0" applyFont="1" applyFill="1" applyBorder="1" applyAlignment="1">
      <alignment vertical="center" wrapText="1"/>
    </xf>
    <xf numFmtId="0" fontId="0" fillId="5"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7" fillId="0" borderId="53" xfId="0" applyFont="1" applyBorder="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54" xfId="0" applyFont="1" applyBorder="1" applyAlignment="1" applyProtection="1">
      <alignment horizontal="left" vertical="top" wrapText="1"/>
      <protection locked="0"/>
    </xf>
    <xf numFmtId="0" fontId="17" fillId="0" borderId="21" xfId="0" applyFont="1" applyBorder="1" applyAlignment="1" applyProtection="1">
      <alignment horizontal="left" vertical="top" wrapText="1"/>
      <protection locked="0"/>
    </xf>
    <xf numFmtId="0" fontId="4" fillId="5" borderId="7" xfId="0" applyFont="1" applyFill="1" applyBorder="1" applyAlignment="1">
      <alignment vertical="center" wrapText="1"/>
    </xf>
    <xf numFmtId="0" fontId="0" fillId="5" borderId="5"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1" fillId="4" borderId="53" xfId="0" applyFont="1" applyFill="1" applyBorder="1" applyAlignment="1">
      <alignment vertical="center"/>
    </xf>
    <xf numFmtId="0" fontId="13" fillId="0" borderId="19" xfId="0" applyFont="1" applyBorder="1" applyAlignment="1">
      <alignment vertical="center"/>
    </xf>
    <xf numFmtId="0" fontId="11" fillId="4" borderId="10" xfId="0" applyFont="1" applyFill="1" applyBorder="1" applyAlignment="1">
      <alignment vertical="center" wrapText="1"/>
    </xf>
    <xf numFmtId="0" fontId="14" fillId="0" borderId="8"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4" fillId="5" borderId="43"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5" borderId="8" xfId="0" applyFill="1" applyBorder="1" applyAlignment="1">
      <alignment vertical="center" wrapText="1"/>
    </xf>
    <xf numFmtId="0" fontId="0" fillId="0" borderId="9" xfId="0" applyBorder="1" applyAlignment="1">
      <alignment vertical="center" wrapText="1"/>
    </xf>
    <xf numFmtId="0" fontId="4" fillId="5" borderId="46"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5" borderId="48"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5" borderId="16" xfId="0" applyFont="1" applyFill="1" applyBorder="1" applyAlignment="1">
      <alignmen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6" fillId="2" borderId="37" xfId="1" applyFont="1" applyFill="1" applyBorder="1" applyAlignment="1">
      <alignment horizontal="center" vertical="center"/>
    </xf>
    <xf numFmtId="0" fontId="6"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38" xfId="0" applyFill="1" applyBorder="1" applyAlignment="1">
      <alignment horizontal="center" vertical="center"/>
    </xf>
    <xf numFmtId="0" fontId="7" fillId="4" borderId="39"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40" xfId="0" applyFont="1"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wrapText="1"/>
    </xf>
    <xf numFmtId="0" fontId="4" fillId="5" borderId="41" xfId="0" applyFont="1" applyFill="1" applyBorder="1" applyAlignment="1">
      <alignment horizontal="left" vertical="center" wrapText="1"/>
    </xf>
    <xf numFmtId="0" fontId="4" fillId="5" borderId="5" xfId="0" applyFont="1" applyFill="1" applyBorder="1" applyAlignment="1">
      <alignment horizontal="left" vertical="center" wrapText="1"/>
    </xf>
    <xf numFmtId="0" fontId="31" fillId="8" borderId="69" xfId="0" applyFont="1" applyFill="1" applyBorder="1" applyAlignment="1">
      <alignment horizontal="center" vertical="center"/>
    </xf>
  </cellXfs>
  <cellStyles count="3">
    <cellStyle name="Hyperlink" xfId="2" builtinId="8"/>
    <cellStyle name="Normal" xfId="0" builtinId="0"/>
    <cellStyle name="Normal 2" xfId="1" xr:uid="{0184E3DD-7DC4-4105-B75C-DE66E32231FC}"/>
  </cellStyles>
  <dxfs count="8">
    <dxf>
      <font>
        <color rgb="FFFF0000"/>
      </font>
    </dxf>
    <dxf>
      <font>
        <color rgb="FFFF0000"/>
      </font>
    </dxf>
    <dxf>
      <font>
        <b/>
        <i val="0"/>
        <color rgb="FFFF0000"/>
      </font>
    </dxf>
    <dxf>
      <font>
        <b/>
        <i val="0"/>
        <color theme="9" tint="-0.24994659260841701"/>
      </font>
    </dxf>
    <dxf>
      <font>
        <color rgb="FF9C0006"/>
      </font>
      <fill>
        <patternFill>
          <bgColor rgb="FFFFC7CE"/>
        </patternFill>
      </fill>
    </dxf>
    <dxf>
      <font>
        <b/>
        <i val="0"/>
        <color rgb="FFFF0000"/>
      </font>
    </dxf>
    <dxf>
      <font>
        <b/>
        <i val="0"/>
        <color theme="9" tint="-0.24994659260841701"/>
      </font>
    </dxf>
    <dxf>
      <font>
        <b/>
        <i/>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2" name="Picture 1">
          <a:extLst>
            <a:ext uri="{FF2B5EF4-FFF2-40B4-BE49-F238E27FC236}">
              <a16:creationId xmlns:a16="http://schemas.microsoft.com/office/drawing/2014/main" id="{E3CCBF7B-E2BE-4076-B757-37A7A3319C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2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1076739</xdr:colOff>
      <xdr:row>0</xdr:row>
      <xdr:rowOff>578908</xdr:rowOff>
    </xdr:to>
    <xdr:pic>
      <xdr:nvPicPr>
        <xdr:cNvPr id="2" name="Picture 1">
          <a:extLst>
            <a:ext uri="{FF2B5EF4-FFF2-40B4-BE49-F238E27FC236}">
              <a16:creationId xmlns:a16="http://schemas.microsoft.com/office/drawing/2014/main" id="{65D2953F-3CE0-4C15-B39C-3DDD9A4C1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241322" cy="521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scc.ca.gov/wp-content/uploads/BSCC-Grant-Admin-Guide-July-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1D61-3031-4C8C-AD85-2033AA4313AC}">
  <sheetPr>
    <tabColor rgb="FFFFFF00"/>
  </sheetPr>
  <dimension ref="A2:Q35"/>
  <sheetViews>
    <sheetView showGridLines="0" zoomScaleNormal="100" zoomScaleSheetLayoutView="100" workbookViewId="0">
      <selection activeCell="P30" sqref="P30"/>
    </sheetView>
  </sheetViews>
  <sheetFormatPr defaultColWidth="9.140625" defaultRowHeight="15.75" x14ac:dyDescent="0.2"/>
  <cols>
    <col min="1" max="1" width="1.7109375" style="61" customWidth="1"/>
    <col min="2" max="2" width="4.28515625" style="65" customWidth="1"/>
    <col min="3" max="3" width="13.7109375" style="59" customWidth="1"/>
    <col min="4" max="10" width="13.7109375" style="53" customWidth="1"/>
    <col min="11" max="11" width="1.42578125" style="61" customWidth="1"/>
    <col min="12" max="16384" width="9.140625" style="61"/>
  </cols>
  <sheetData>
    <row r="2" spans="1:17" ht="40.5" customHeight="1" x14ac:dyDescent="0.25">
      <c r="B2" s="122"/>
      <c r="C2" s="123"/>
      <c r="D2" s="123"/>
      <c r="E2" s="123"/>
      <c r="F2" s="123"/>
      <c r="G2" s="123"/>
      <c r="H2" s="123"/>
      <c r="I2" s="123"/>
      <c r="J2" s="123"/>
    </row>
    <row r="3" spans="1:17" ht="42" customHeight="1" x14ac:dyDescent="0.2">
      <c r="A3" s="62"/>
      <c r="B3" s="63"/>
      <c r="C3" s="124" t="s">
        <v>50</v>
      </c>
      <c r="D3" s="124"/>
      <c r="E3" s="124"/>
      <c r="F3" s="124"/>
      <c r="G3" s="124"/>
      <c r="H3" s="124"/>
      <c r="I3" s="124"/>
      <c r="J3" s="124"/>
    </row>
    <row r="4" spans="1:17" ht="42" customHeight="1" thickBot="1" x14ac:dyDescent="0.25">
      <c r="A4" s="64"/>
      <c r="B4" s="125" t="s">
        <v>51</v>
      </c>
      <c r="C4" s="126"/>
      <c r="D4" s="126"/>
      <c r="E4" s="126"/>
      <c r="F4" s="126"/>
      <c r="G4" s="126"/>
      <c r="H4" s="126"/>
      <c r="I4" s="126"/>
      <c r="J4" s="127"/>
    </row>
    <row r="5" spans="1:17" s="54" customFormat="1" ht="65.25" customHeight="1" thickBot="1" x14ac:dyDescent="0.3">
      <c r="B5" s="128" t="s">
        <v>52</v>
      </c>
      <c r="C5" s="129"/>
      <c r="D5" s="129"/>
      <c r="E5" s="129"/>
      <c r="F5" s="129"/>
      <c r="G5" s="129"/>
      <c r="H5" s="129"/>
      <c r="I5" s="129"/>
      <c r="J5" s="130"/>
    </row>
    <row r="6" spans="1:17" ht="18" customHeight="1" x14ac:dyDescent="0.25">
      <c r="C6" s="60"/>
      <c r="D6" s="60"/>
      <c r="E6" s="60"/>
      <c r="F6" s="60"/>
      <c r="G6" s="60"/>
      <c r="H6" s="60"/>
      <c r="I6" s="60"/>
      <c r="J6" s="60"/>
      <c r="K6" s="54"/>
      <c r="Q6" s="55"/>
    </row>
    <row r="7" spans="1:17" ht="28.5" customHeight="1" x14ac:dyDescent="0.25">
      <c r="B7" s="66" t="s">
        <v>30</v>
      </c>
      <c r="C7" s="131" t="s">
        <v>53</v>
      </c>
      <c r="D7" s="132"/>
      <c r="E7" s="132"/>
      <c r="F7" s="132"/>
      <c r="G7" s="132"/>
      <c r="H7" s="132"/>
      <c r="I7" s="132"/>
      <c r="J7" s="132"/>
      <c r="K7" s="54"/>
      <c r="Q7" s="55"/>
    </row>
    <row r="8" spans="1:17" ht="48.75" customHeight="1" x14ac:dyDescent="0.25">
      <c r="B8" s="66" t="s">
        <v>30</v>
      </c>
      <c r="C8" s="112" t="s">
        <v>54</v>
      </c>
      <c r="D8" s="115"/>
      <c r="E8" s="115"/>
      <c r="F8" s="115"/>
      <c r="G8" s="115"/>
      <c r="H8" s="115"/>
      <c r="I8" s="115"/>
      <c r="J8" s="115"/>
      <c r="K8" s="54"/>
      <c r="Q8" s="55"/>
    </row>
    <row r="9" spans="1:17" ht="45.75" customHeight="1" x14ac:dyDescent="0.2">
      <c r="B9" s="66" t="s">
        <v>30</v>
      </c>
      <c r="C9" s="112" t="s">
        <v>55</v>
      </c>
      <c r="D9" s="113"/>
      <c r="E9" s="113"/>
      <c r="F9" s="113"/>
      <c r="G9" s="113"/>
      <c r="H9" s="113"/>
      <c r="I9" s="113"/>
      <c r="J9" s="113"/>
    </row>
    <row r="10" spans="1:17" ht="37.15" customHeight="1" x14ac:dyDescent="0.2">
      <c r="B10" s="66" t="s">
        <v>30</v>
      </c>
      <c r="C10" s="112" t="s">
        <v>56</v>
      </c>
      <c r="D10" s="113"/>
      <c r="E10" s="113"/>
      <c r="F10" s="113"/>
      <c r="G10" s="113"/>
      <c r="H10" s="113"/>
      <c r="I10" s="113"/>
      <c r="J10" s="113"/>
    </row>
    <row r="11" spans="1:17" ht="49.5" customHeight="1" x14ac:dyDescent="0.2">
      <c r="B11" s="66" t="s">
        <v>30</v>
      </c>
      <c r="C11" s="112" t="s">
        <v>57</v>
      </c>
      <c r="D11" s="114"/>
      <c r="E11" s="114"/>
      <c r="F11" s="114"/>
      <c r="G11" s="114"/>
      <c r="H11" s="114"/>
      <c r="I11" s="114"/>
      <c r="J11" s="114"/>
    </row>
    <row r="12" spans="1:17" ht="54.75" customHeight="1" x14ac:dyDescent="0.2">
      <c r="B12" s="66" t="s">
        <v>30</v>
      </c>
      <c r="C12" s="112" t="s">
        <v>58</v>
      </c>
      <c r="D12" s="115"/>
      <c r="E12" s="115"/>
      <c r="F12" s="115"/>
      <c r="G12" s="115"/>
      <c r="H12" s="115"/>
      <c r="I12" s="115"/>
      <c r="J12" s="115"/>
    </row>
    <row r="13" spans="1:17" s="56" customFormat="1" ht="23.25" customHeight="1" x14ac:dyDescent="0.25">
      <c r="B13" s="116" t="s">
        <v>31</v>
      </c>
      <c r="C13" s="117"/>
      <c r="D13" s="117"/>
      <c r="E13" s="117"/>
      <c r="F13" s="117"/>
      <c r="G13" s="117"/>
      <c r="H13" s="117"/>
      <c r="I13" s="117"/>
      <c r="J13" s="118"/>
    </row>
    <row r="14" spans="1:17" s="56" customFormat="1" ht="10.5" customHeight="1" x14ac:dyDescent="0.25">
      <c r="B14" s="57"/>
      <c r="C14" s="58"/>
      <c r="D14" s="58"/>
      <c r="E14" s="58"/>
      <c r="F14" s="58"/>
      <c r="G14" s="58"/>
      <c r="H14" s="58"/>
      <c r="I14" s="58"/>
      <c r="J14" s="58"/>
    </row>
    <row r="15" spans="1:17" ht="56.25" customHeight="1" x14ac:dyDescent="0.2">
      <c r="B15" s="65" t="s">
        <v>32</v>
      </c>
      <c r="C15" s="119" t="s">
        <v>59</v>
      </c>
      <c r="D15" s="120"/>
      <c r="E15" s="120"/>
      <c r="F15" s="120"/>
      <c r="G15" s="120"/>
      <c r="H15" s="120"/>
      <c r="I15" s="120"/>
      <c r="J15" s="121"/>
    </row>
    <row r="16" spans="1:17" ht="50.25" customHeight="1" x14ac:dyDescent="0.2">
      <c r="C16" s="97" t="s">
        <v>60</v>
      </c>
      <c r="D16" s="98"/>
      <c r="E16" s="98"/>
      <c r="F16" s="98"/>
      <c r="G16" s="98"/>
      <c r="H16" s="98"/>
      <c r="I16" s="98"/>
      <c r="J16" s="99"/>
    </row>
    <row r="17" spans="2:10" ht="34.15" customHeight="1" x14ac:dyDescent="0.2">
      <c r="B17" s="65" t="s">
        <v>33</v>
      </c>
      <c r="C17" s="109" t="s">
        <v>61</v>
      </c>
      <c r="D17" s="110"/>
      <c r="E17" s="110"/>
      <c r="F17" s="110"/>
      <c r="G17" s="110"/>
      <c r="H17" s="110"/>
      <c r="I17" s="110"/>
      <c r="J17" s="111"/>
    </row>
    <row r="18" spans="2:10" ht="48" customHeight="1" x14ac:dyDescent="0.2">
      <c r="C18" s="106" t="s">
        <v>62</v>
      </c>
      <c r="D18" s="107"/>
      <c r="E18" s="107"/>
      <c r="F18" s="107"/>
      <c r="G18" s="107"/>
      <c r="H18" s="107"/>
      <c r="I18" s="107"/>
      <c r="J18" s="108"/>
    </row>
    <row r="19" spans="2:10" ht="33.75" customHeight="1" x14ac:dyDescent="0.2">
      <c r="C19" s="79" t="s">
        <v>63</v>
      </c>
      <c r="D19" s="80"/>
      <c r="E19" s="80"/>
      <c r="F19" s="80"/>
      <c r="G19" s="80"/>
      <c r="H19" s="80"/>
      <c r="I19" s="80"/>
      <c r="J19" s="81"/>
    </row>
    <row r="20" spans="2:10" ht="67.5" customHeight="1" x14ac:dyDescent="0.2">
      <c r="B20" s="65" t="s">
        <v>34</v>
      </c>
      <c r="C20" s="94" t="s">
        <v>64</v>
      </c>
      <c r="D20" s="95"/>
      <c r="E20" s="95"/>
      <c r="F20" s="95"/>
      <c r="G20" s="95"/>
      <c r="H20" s="95"/>
      <c r="I20" s="95"/>
      <c r="J20" s="96"/>
    </row>
    <row r="21" spans="2:10" ht="80.25" customHeight="1" x14ac:dyDescent="0.2">
      <c r="B21" s="65" t="s">
        <v>35</v>
      </c>
      <c r="C21" s="109" t="s">
        <v>65</v>
      </c>
      <c r="D21" s="110"/>
      <c r="E21" s="110"/>
      <c r="F21" s="110"/>
      <c r="G21" s="110"/>
      <c r="H21" s="110"/>
      <c r="I21" s="110"/>
      <c r="J21" s="111"/>
    </row>
    <row r="22" spans="2:10" ht="33.75" customHeight="1" x14ac:dyDescent="0.2">
      <c r="C22" s="79" t="s">
        <v>66</v>
      </c>
      <c r="D22" s="80"/>
      <c r="E22" s="80"/>
      <c r="F22" s="80"/>
      <c r="G22" s="80"/>
      <c r="H22" s="80"/>
      <c r="I22" s="80"/>
      <c r="J22" s="81"/>
    </row>
    <row r="23" spans="2:10" ht="83.25" customHeight="1" x14ac:dyDescent="0.2">
      <c r="B23" s="65" t="s">
        <v>36</v>
      </c>
      <c r="C23" s="94" t="s">
        <v>67</v>
      </c>
      <c r="D23" s="95"/>
      <c r="E23" s="95"/>
      <c r="F23" s="95"/>
      <c r="G23" s="95"/>
      <c r="H23" s="95"/>
      <c r="I23" s="95"/>
      <c r="J23" s="96"/>
    </row>
    <row r="24" spans="2:10" ht="47.25" customHeight="1" x14ac:dyDescent="0.2">
      <c r="C24" s="97" t="s">
        <v>68</v>
      </c>
      <c r="D24" s="98"/>
      <c r="E24" s="98"/>
      <c r="F24" s="98"/>
      <c r="G24" s="98"/>
      <c r="H24" s="98"/>
      <c r="I24" s="98"/>
      <c r="J24" s="99"/>
    </row>
    <row r="25" spans="2:10" ht="38.25" customHeight="1" x14ac:dyDescent="0.2">
      <c r="C25" s="100" t="s">
        <v>69</v>
      </c>
      <c r="D25" s="101"/>
      <c r="E25" s="101"/>
      <c r="F25" s="101"/>
      <c r="G25" s="101"/>
      <c r="H25" s="101"/>
      <c r="I25" s="101"/>
      <c r="J25" s="102"/>
    </row>
    <row r="26" spans="2:10" ht="48.75" customHeight="1" x14ac:dyDescent="0.2">
      <c r="B26" s="65" t="s">
        <v>37</v>
      </c>
      <c r="C26" s="103" t="s">
        <v>70</v>
      </c>
      <c r="D26" s="104"/>
      <c r="E26" s="104"/>
      <c r="F26" s="104"/>
      <c r="G26" s="104"/>
      <c r="H26" s="104"/>
      <c r="I26" s="104"/>
      <c r="J26" s="105"/>
    </row>
    <row r="27" spans="2:10" ht="33.75" customHeight="1" x14ac:dyDescent="0.2">
      <c r="C27" s="106" t="s">
        <v>71</v>
      </c>
      <c r="D27" s="107"/>
      <c r="E27" s="107"/>
      <c r="F27" s="107"/>
      <c r="G27" s="107"/>
      <c r="H27" s="107"/>
      <c r="I27" s="107"/>
      <c r="J27" s="108"/>
    </row>
    <row r="28" spans="2:10" ht="64.5" customHeight="1" x14ac:dyDescent="0.2">
      <c r="C28" s="79" t="s">
        <v>72</v>
      </c>
      <c r="D28" s="80"/>
      <c r="E28" s="80"/>
      <c r="F28" s="80"/>
      <c r="G28" s="80"/>
      <c r="H28" s="80"/>
      <c r="I28" s="80"/>
      <c r="J28" s="81"/>
    </row>
    <row r="29" spans="2:10" ht="57.75" customHeight="1" x14ac:dyDescent="0.2">
      <c r="B29" s="65" t="s">
        <v>38</v>
      </c>
      <c r="C29" s="82" t="s">
        <v>73</v>
      </c>
      <c r="D29" s="83"/>
      <c r="E29" s="83"/>
      <c r="F29" s="83"/>
      <c r="G29" s="83"/>
      <c r="H29" s="83"/>
      <c r="I29" s="83"/>
      <c r="J29" s="84"/>
    </row>
    <row r="30" spans="2:10" ht="44.25" customHeight="1" x14ac:dyDescent="0.2">
      <c r="C30" s="85" t="s">
        <v>74</v>
      </c>
      <c r="D30" s="86"/>
      <c r="E30" s="86"/>
      <c r="F30" s="86"/>
      <c r="G30" s="86"/>
      <c r="H30" s="86"/>
      <c r="I30" s="86"/>
      <c r="J30" s="87"/>
    </row>
    <row r="31" spans="2:10" ht="35.25" customHeight="1" x14ac:dyDescent="0.2">
      <c r="C31" s="85" t="s">
        <v>75</v>
      </c>
      <c r="D31" s="86"/>
      <c r="E31" s="86"/>
      <c r="F31" s="86"/>
      <c r="G31" s="86"/>
      <c r="H31" s="86"/>
      <c r="I31" s="86"/>
      <c r="J31" s="87"/>
    </row>
    <row r="32" spans="2:10" ht="33.75" customHeight="1" x14ac:dyDescent="0.2">
      <c r="C32" s="88" t="s">
        <v>76</v>
      </c>
      <c r="D32" s="89"/>
      <c r="E32" s="89"/>
      <c r="F32" s="89"/>
      <c r="G32" s="89"/>
      <c r="H32" s="89"/>
      <c r="I32" s="89"/>
      <c r="J32" s="90"/>
    </row>
    <row r="34" spans="3:10" ht="24.75" customHeight="1" x14ac:dyDescent="0.2">
      <c r="C34" s="91" t="s">
        <v>77</v>
      </c>
      <c r="D34" s="92"/>
      <c r="E34" s="92"/>
      <c r="F34" s="92"/>
      <c r="G34" s="92"/>
      <c r="H34" s="92"/>
      <c r="I34" s="92"/>
      <c r="J34" s="93"/>
    </row>
    <row r="35" spans="3:10" ht="20.25" customHeight="1" x14ac:dyDescent="0.2">
      <c r="C35" s="67" t="s">
        <v>78</v>
      </c>
      <c r="D35" s="68"/>
      <c r="E35" s="68"/>
      <c r="F35" s="68"/>
      <c r="G35" s="68"/>
      <c r="H35" s="68"/>
      <c r="I35" s="68"/>
      <c r="J35" s="69"/>
    </row>
  </sheetData>
  <sheetProtection algorithmName="SHA-512" hashValue="vcQYd1fr0ZYOqcC0MKmmSopsnDMOE52TmsVY0Vpa7xGUQEmcGzjM08HU06/bYvqD7iFMYG0ZyP/unZe52xnuRQ==" saltValue="CihmkCZ0xsXdAZoO8XZSpQ==" spinCount="100000" sheet="1" objects="1" scenarios="1" selectLockedCells="1" selectUnlockedCells="1"/>
  <mergeCells count="30">
    <mergeCell ref="C8:J8"/>
    <mergeCell ref="B2:J2"/>
    <mergeCell ref="C3:J3"/>
    <mergeCell ref="B4:J4"/>
    <mergeCell ref="B5:J5"/>
    <mergeCell ref="C7:J7"/>
    <mergeCell ref="C21:J21"/>
    <mergeCell ref="C9:J9"/>
    <mergeCell ref="C10:J10"/>
    <mergeCell ref="C11:J11"/>
    <mergeCell ref="C12:J12"/>
    <mergeCell ref="B13:J13"/>
    <mergeCell ref="C15:J15"/>
    <mergeCell ref="C16:J16"/>
    <mergeCell ref="C17:J17"/>
    <mergeCell ref="C18:J18"/>
    <mergeCell ref="C19:J19"/>
    <mergeCell ref="C20:J20"/>
    <mergeCell ref="C34:J34"/>
    <mergeCell ref="C22:J22"/>
    <mergeCell ref="C23:J23"/>
    <mergeCell ref="C24:J24"/>
    <mergeCell ref="C25:J25"/>
    <mergeCell ref="C26:J26"/>
    <mergeCell ref="C27:J27"/>
    <mergeCell ref="C28:J28"/>
    <mergeCell ref="C29:J29"/>
    <mergeCell ref="C30:J30"/>
    <mergeCell ref="C31:J31"/>
    <mergeCell ref="C32:J32"/>
  </mergeCells>
  <hyperlinks>
    <hyperlink ref="C35" r:id="rId1" xr:uid="{9A2A5B52-28A3-4F01-AFC8-DD23DEC0F4A8}"/>
  </hyperlinks>
  <pageMargins left="0.7" right="0.7" top="0.5" bottom="0.5" header="0.3" footer="0.3"/>
  <pageSetup scale="77" orientation="portrait" r:id="rId2"/>
  <rowBreaks count="1" manualBreakCount="1">
    <brk id="19"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4121-45A9-4B27-A8A4-104096DEF8EA}">
  <dimension ref="A1:N179"/>
  <sheetViews>
    <sheetView showGridLines="0" tabSelected="1" topLeftCell="A79" zoomScaleNormal="100" zoomScaleSheetLayoutView="100" workbookViewId="0">
      <selection activeCell="C93" sqref="C93:G93"/>
    </sheetView>
  </sheetViews>
  <sheetFormatPr defaultColWidth="9.140625" defaultRowHeight="15" x14ac:dyDescent="0.25"/>
  <cols>
    <col min="1" max="1" width="27.7109375" style="1" customWidth="1"/>
    <col min="2" max="2" width="16.7109375" style="1" customWidth="1"/>
    <col min="3" max="3" width="22.42578125" style="1" customWidth="1"/>
    <col min="4" max="4" width="7.140625" style="1" customWidth="1"/>
    <col min="5" max="6" width="15.7109375" style="1" customWidth="1"/>
    <col min="7" max="7" width="17.28515625" style="1" customWidth="1"/>
    <col min="8" max="8" width="16.7109375" style="1" customWidth="1"/>
    <col min="9" max="16384" width="9.140625" style="1"/>
  </cols>
  <sheetData>
    <row r="1" spans="1:11" ht="54" customHeight="1" x14ac:dyDescent="0.25">
      <c r="A1" s="260"/>
      <c r="B1" s="261"/>
      <c r="C1" s="261"/>
      <c r="D1" s="261"/>
      <c r="E1" s="261"/>
      <c r="F1" s="261"/>
      <c r="G1" s="261"/>
      <c r="H1" s="262"/>
    </row>
    <row r="2" spans="1:11" ht="24.95" customHeight="1" x14ac:dyDescent="0.25">
      <c r="A2" s="263" t="s">
        <v>40</v>
      </c>
      <c r="B2" s="264"/>
      <c r="C2" s="265"/>
      <c r="D2" s="265"/>
      <c r="E2" s="265"/>
      <c r="F2" s="265"/>
      <c r="G2" s="265"/>
      <c r="H2" s="266"/>
      <c r="I2" s="2"/>
      <c r="J2" s="2"/>
      <c r="K2" s="2"/>
    </row>
    <row r="3" spans="1:11" ht="20.25" customHeight="1" x14ac:dyDescent="0.25">
      <c r="A3" s="21" t="s">
        <v>0</v>
      </c>
      <c r="B3" s="3" t="s">
        <v>1</v>
      </c>
      <c r="C3" s="4"/>
      <c r="D3" s="5"/>
      <c r="E3" s="4"/>
      <c r="F3" s="4"/>
      <c r="G3" s="4"/>
      <c r="H3" s="22"/>
      <c r="I3" s="6"/>
      <c r="J3" s="6"/>
      <c r="K3" s="6"/>
    </row>
    <row r="4" spans="1:11" ht="24.95" customHeight="1" x14ac:dyDescent="0.25">
      <c r="A4" s="267" t="s">
        <v>41</v>
      </c>
      <c r="B4" s="268"/>
      <c r="C4" s="269"/>
      <c r="D4" s="269"/>
      <c r="E4" s="269"/>
      <c r="F4" s="270"/>
      <c r="G4" s="270"/>
      <c r="H4" s="271"/>
    </row>
    <row r="5" spans="1:11" s="7" customFormat="1" ht="24.95" customHeight="1" x14ac:dyDescent="0.25">
      <c r="A5" s="181" t="s">
        <v>2</v>
      </c>
      <c r="B5" s="182"/>
      <c r="C5" s="182"/>
      <c r="D5" s="272"/>
      <c r="E5" s="272"/>
      <c r="F5" s="273"/>
      <c r="G5" s="273"/>
      <c r="H5" s="23" t="s">
        <v>3</v>
      </c>
    </row>
    <row r="6" spans="1:11" ht="24.95" customHeight="1" x14ac:dyDescent="0.25">
      <c r="A6" s="274" t="s">
        <v>4</v>
      </c>
      <c r="B6" s="275"/>
      <c r="C6" s="275"/>
      <c r="D6" s="238"/>
      <c r="E6" s="238"/>
      <c r="F6" s="239"/>
      <c r="G6" s="240"/>
      <c r="H6" s="24">
        <f>H27</f>
        <v>0</v>
      </c>
    </row>
    <row r="7" spans="1:11" ht="24.95" customHeight="1" x14ac:dyDescent="0.25">
      <c r="A7" s="247" t="s">
        <v>5</v>
      </c>
      <c r="B7" s="248"/>
      <c r="C7" s="248"/>
      <c r="D7" s="249"/>
      <c r="E7" s="249"/>
      <c r="F7" s="245"/>
      <c r="G7" s="250"/>
      <c r="H7" s="25">
        <f>H50</f>
        <v>0</v>
      </c>
    </row>
    <row r="8" spans="1:11" ht="24.95" customHeight="1" x14ac:dyDescent="0.25">
      <c r="A8" s="247" t="s">
        <v>42</v>
      </c>
      <c r="B8" s="248"/>
      <c r="C8" s="248"/>
      <c r="D8" s="249"/>
      <c r="E8" s="249"/>
      <c r="F8" s="245"/>
      <c r="G8" s="250"/>
      <c r="H8" s="25">
        <f>H75</f>
        <v>0</v>
      </c>
    </row>
    <row r="9" spans="1:11" ht="24.95" customHeight="1" x14ac:dyDescent="0.25">
      <c r="A9" s="26" t="s">
        <v>43</v>
      </c>
      <c r="B9" s="8"/>
      <c r="C9" s="9"/>
      <c r="D9" s="10"/>
      <c r="E9" s="9"/>
      <c r="F9" s="9"/>
      <c r="G9" s="8"/>
      <c r="H9" s="25">
        <f>H102</f>
        <v>0</v>
      </c>
    </row>
    <row r="10" spans="1:11" ht="24.95" customHeight="1" x14ac:dyDescent="0.25">
      <c r="A10" s="247" t="s">
        <v>6</v>
      </c>
      <c r="B10" s="248"/>
      <c r="C10" s="248"/>
      <c r="D10" s="249"/>
      <c r="E10" s="249"/>
      <c r="F10" s="245"/>
      <c r="G10" s="250"/>
      <c r="H10" s="25">
        <f>H123</f>
        <v>0</v>
      </c>
    </row>
    <row r="11" spans="1:11" ht="24.95" customHeight="1" thickBot="1" x14ac:dyDescent="0.3">
      <c r="A11" s="251" t="s">
        <v>44</v>
      </c>
      <c r="B11" s="252"/>
      <c r="C11" s="252"/>
      <c r="D11" s="253"/>
      <c r="E11" s="253"/>
      <c r="F11" s="254"/>
      <c r="G11" s="255"/>
      <c r="H11" s="27">
        <f>H145</f>
        <v>0</v>
      </c>
    </row>
    <row r="12" spans="1:11" ht="24.95" customHeight="1" thickTop="1" thickBot="1" x14ac:dyDescent="0.3">
      <c r="A12" s="256" t="s">
        <v>45</v>
      </c>
      <c r="B12" s="257"/>
      <c r="C12" s="257"/>
      <c r="D12" s="257"/>
      <c r="E12" s="257"/>
      <c r="F12" s="257"/>
      <c r="G12" s="258"/>
      <c r="H12" s="28">
        <f>H166</f>
        <v>0</v>
      </c>
    </row>
    <row r="13" spans="1:11" s="7" customFormat="1" ht="24.95" customHeight="1" thickTop="1" thickBot="1" x14ac:dyDescent="0.3">
      <c r="A13" s="159" t="s">
        <v>7</v>
      </c>
      <c r="B13" s="160"/>
      <c r="C13" s="160"/>
      <c r="D13" s="259"/>
      <c r="E13" s="259"/>
      <c r="F13" s="257"/>
      <c r="G13" s="258"/>
      <c r="H13" s="29">
        <f>SUM(H6:H12)</f>
        <v>0</v>
      </c>
    </row>
    <row r="14" spans="1:11" ht="30" customHeight="1" thickTop="1" x14ac:dyDescent="0.25">
      <c r="A14" s="30"/>
      <c r="B14" s="31"/>
      <c r="C14" s="31"/>
      <c r="D14" s="31"/>
      <c r="E14" s="31"/>
      <c r="F14" s="31"/>
      <c r="G14" s="31"/>
      <c r="H14" s="32"/>
    </row>
    <row r="15" spans="1:11" ht="24.95" customHeight="1" x14ac:dyDescent="0.25">
      <c r="A15" s="199" t="s">
        <v>4</v>
      </c>
      <c r="B15" s="200"/>
      <c r="C15" s="183"/>
      <c r="D15" s="183"/>
      <c r="E15" s="183"/>
      <c r="F15" s="183"/>
      <c r="G15" s="183"/>
      <c r="H15" s="184"/>
    </row>
    <row r="16" spans="1:11" ht="20.100000000000001" customHeight="1" x14ac:dyDescent="0.25">
      <c r="A16" s="185" t="s">
        <v>8</v>
      </c>
      <c r="B16" s="186"/>
      <c r="C16" s="237" t="s">
        <v>9</v>
      </c>
      <c r="D16" s="238"/>
      <c r="E16" s="238"/>
      <c r="F16" s="239"/>
      <c r="G16" s="240"/>
      <c r="H16" s="33" t="s">
        <v>10</v>
      </c>
    </row>
    <row r="17" spans="1:8" ht="24.95" customHeight="1" x14ac:dyDescent="0.25">
      <c r="A17" s="241" t="s">
        <v>11</v>
      </c>
      <c r="B17" s="242"/>
      <c r="C17" s="243" t="s">
        <v>12</v>
      </c>
      <c r="D17" s="244"/>
      <c r="E17" s="244"/>
      <c r="F17" s="245"/>
      <c r="G17" s="246"/>
      <c r="H17" s="34">
        <f>SUM(F17:G17)</f>
        <v>0</v>
      </c>
    </row>
    <row r="18" spans="1:8" ht="24.95" customHeight="1" x14ac:dyDescent="0.25">
      <c r="A18" s="241" t="s">
        <v>13</v>
      </c>
      <c r="B18" s="242"/>
      <c r="C18" s="243" t="s">
        <v>14</v>
      </c>
      <c r="D18" s="244"/>
      <c r="E18" s="244"/>
      <c r="F18" s="245"/>
      <c r="G18" s="246"/>
      <c r="H18" s="34">
        <f>SUM(F18:G18)</f>
        <v>0</v>
      </c>
    </row>
    <row r="19" spans="1:8" ht="24.95" customHeight="1" x14ac:dyDescent="0.25">
      <c r="A19" s="230"/>
      <c r="B19" s="231"/>
      <c r="C19" s="232"/>
      <c r="D19" s="233"/>
      <c r="E19" s="233"/>
      <c r="F19" s="233"/>
      <c r="G19" s="234"/>
      <c r="H19" s="35">
        <v>0</v>
      </c>
    </row>
    <row r="20" spans="1:8" ht="24.95" customHeight="1" x14ac:dyDescent="0.25">
      <c r="A20" s="230"/>
      <c r="B20" s="231"/>
      <c r="C20" s="232"/>
      <c r="D20" s="233"/>
      <c r="E20" s="233"/>
      <c r="F20" s="233"/>
      <c r="G20" s="234"/>
      <c r="H20" s="35">
        <v>0</v>
      </c>
    </row>
    <row r="21" spans="1:8" ht="24.95" customHeight="1" x14ac:dyDescent="0.25">
      <c r="A21" s="230"/>
      <c r="B21" s="231"/>
      <c r="C21" s="232"/>
      <c r="D21" s="233"/>
      <c r="E21" s="233"/>
      <c r="F21" s="233"/>
      <c r="G21" s="234"/>
      <c r="H21" s="35">
        <v>0</v>
      </c>
    </row>
    <row r="22" spans="1:8" ht="24.95" customHeight="1" x14ac:dyDescent="0.25">
      <c r="A22" s="230"/>
      <c r="B22" s="231"/>
      <c r="C22" s="232"/>
      <c r="D22" s="233"/>
      <c r="E22" s="233"/>
      <c r="F22" s="233"/>
      <c r="G22" s="234"/>
      <c r="H22" s="35">
        <v>0</v>
      </c>
    </row>
    <row r="23" spans="1:8" ht="24.95" customHeight="1" x14ac:dyDescent="0.25">
      <c r="A23" s="230"/>
      <c r="B23" s="231"/>
      <c r="C23" s="232"/>
      <c r="D23" s="233"/>
      <c r="E23" s="233"/>
      <c r="F23" s="233"/>
      <c r="G23" s="234"/>
      <c r="H23" s="35">
        <v>0</v>
      </c>
    </row>
    <row r="24" spans="1:8" ht="24.95" customHeight="1" x14ac:dyDescent="0.25">
      <c r="A24" s="230"/>
      <c r="B24" s="231"/>
      <c r="C24" s="232"/>
      <c r="D24" s="233"/>
      <c r="E24" s="233"/>
      <c r="F24" s="233"/>
      <c r="G24" s="234"/>
      <c r="H24" s="35">
        <v>0</v>
      </c>
    </row>
    <row r="25" spans="1:8" ht="24.95" customHeight="1" x14ac:dyDescent="0.25">
      <c r="A25" s="230"/>
      <c r="B25" s="231"/>
      <c r="C25" s="232"/>
      <c r="D25" s="233"/>
      <c r="E25" s="233"/>
      <c r="F25" s="233"/>
      <c r="G25" s="234"/>
      <c r="H25" s="35">
        <v>0</v>
      </c>
    </row>
    <row r="26" spans="1:8" ht="24.95" customHeight="1" thickBot="1" x14ac:dyDescent="0.3">
      <c r="A26" s="235"/>
      <c r="B26" s="236"/>
      <c r="C26" s="232"/>
      <c r="D26" s="233"/>
      <c r="E26" s="233"/>
      <c r="F26" s="233"/>
      <c r="G26" s="234"/>
      <c r="H26" s="35">
        <v>0</v>
      </c>
    </row>
    <row r="27" spans="1:8" ht="24.95" customHeight="1" thickTop="1" thickBot="1" x14ac:dyDescent="0.3">
      <c r="A27" s="143" t="s">
        <v>7</v>
      </c>
      <c r="B27" s="144"/>
      <c r="C27" s="144"/>
      <c r="D27" s="145"/>
      <c r="E27" s="145"/>
      <c r="F27" s="146"/>
      <c r="G27" s="147"/>
      <c r="H27" s="36">
        <f>SUM(H19:H26)</f>
        <v>0</v>
      </c>
    </row>
    <row r="28" spans="1:8" ht="15.75" thickTop="1" x14ac:dyDescent="0.25">
      <c r="A28" s="30"/>
      <c r="B28" s="31"/>
      <c r="C28" s="31"/>
      <c r="D28" s="31"/>
      <c r="E28" s="31"/>
      <c r="F28" s="31"/>
      <c r="G28" s="31"/>
      <c r="H28" s="32"/>
    </row>
    <row r="29" spans="1:8" ht="24.95" customHeight="1" x14ac:dyDescent="0.25">
      <c r="A29" s="37" t="s">
        <v>15</v>
      </c>
      <c r="B29" s="11"/>
      <c r="C29" s="12"/>
      <c r="D29" s="12"/>
      <c r="E29" s="12"/>
      <c r="F29" s="12"/>
      <c r="G29" s="12"/>
      <c r="H29" s="38"/>
    </row>
    <row r="30" spans="1:8" x14ac:dyDescent="0.25">
      <c r="A30" s="218"/>
      <c r="B30" s="219"/>
      <c r="C30" s="219"/>
      <c r="D30" s="219"/>
      <c r="E30" s="219"/>
      <c r="F30" s="219"/>
      <c r="G30" s="219"/>
      <c r="H30" s="220"/>
    </row>
    <row r="31" spans="1:8" x14ac:dyDescent="0.25">
      <c r="A31" s="175"/>
      <c r="B31" s="176"/>
      <c r="C31" s="176"/>
      <c r="D31" s="176"/>
      <c r="E31" s="176"/>
      <c r="F31" s="176"/>
      <c r="G31" s="176"/>
      <c r="H31" s="177"/>
    </row>
    <row r="32" spans="1:8" x14ac:dyDescent="0.25">
      <c r="A32" s="175"/>
      <c r="B32" s="176"/>
      <c r="C32" s="176"/>
      <c r="D32" s="176"/>
      <c r="E32" s="176"/>
      <c r="F32" s="176"/>
      <c r="G32" s="176"/>
      <c r="H32" s="177"/>
    </row>
    <row r="33" spans="1:8" x14ac:dyDescent="0.25">
      <c r="A33" s="175"/>
      <c r="B33" s="176"/>
      <c r="C33" s="176"/>
      <c r="D33" s="176"/>
      <c r="E33" s="176"/>
      <c r="F33" s="176"/>
      <c r="G33" s="176"/>
      <c r="H33" s="177"/>
    </row>
    <row r="34" spans="1:8" x14ac:dyDescent="0.25">
      <c r="A34" s="175"/>
      <c r="B34" s="176"/>
      <c r="C34" s="176"/>
      <c r="D34" s="176"/>
      <c r="E34" s="176"/>
      <c r="F34" s="176"/>
      <c r="G34" s="176"/>
      <c r="H34" s="177"/>
    </row>
    <row r="35" spans="1:8" x14ac:dyDescent="0.25">
      <c r="A35" s="175"/>
      <c r="B35" s="176"/>
      <c r="C35" s="176"/>
      <c r="D35" s="176"/>
      <c r="E35" s="176"/>
      <c r="F35" s="176"/>
      <c r="G35" s="176"/>
      <c r="H35" s="177"/>
    </row>
    <row r="36" spans="1:8" x14ac:dyDescent="0.25">
      <c r="A36" s="175"/>
      <c r="B36" s="176"/>
      <c r="C36" s="176"/>
      <c r="D36" s="176"/>
      <c r="E36" s="176"/>
      <c r="F36" s="176"/>
      <c r="G36" s="176"/>
      <c r="H36" s="177"/>
    </row>
    <row r="37" spans="1:8" x14ac:dyDescent="0.25">
      <c r="A37" s="175"/>
      <c r="B37" s="176"/>
      <c r="C37" s="176"/>
      <c r="D37" s="176"/>
      <c r="E37" s="176"/>
      <c r="F37" s="176"/>
      <c r="G37" s="176"/>
      <c r="H37" s="177"/>
    </row>
    <row r="38" spans="1:8" x14ac:dyDescent="0.25">
      <c r="A38" s="175"/>
      <c r="B38" s="176"/>
      <c r="C38" s="176"/>
      <c r="D38" s="176"/>
      <c r="E38" s="176"/>
      <c r="F38" s="176"/>
      <c r="G38" s="176"/>
      <c r="H38" s="177"/>
    </row>
    <row r="39" spans="1:8" x14ac:dyDescent="0.25">
      <c r="A39" s="221"/>
      <c r="B39" s="222"/>
      <c r="C39" s="222"/>
      <c r="D39" s="222"/>
      <c r="E39" s="222"/>
      <c r="F39" s="222"/>
      <c r="G39" s="222"/>
      <c r="H39" s="223"/>
    </row>
    <row r="40" spans="1:8" ht="24.95" customHeight="1" x14ac:dyDescent="0.25">
      <c r="A40" s="30"/>
      <c r="B40" s="31"/>
      <c r="C40" s="31"/>
      <c r="D40" s="31"/>
      <c r="E40" s="31"/>
      <c r="F40" s="31"/>
      <c r="G40" s="31"/>
      <c r="H40" s="32"/>
    </row>
    <row r="41" spans="1:8" ht="24.95" customHeight="1" x14ac:dyDescent="0.25">
      <c r="A41" s="199" t="s">
        <v>5</v>
      </c>
      <c r="B41" s="200"/>
      <c r="C41" s="183"/>
      <c r="D41" s="183"/>
      <c r="E41" s="183"/>
      <c r="F41" s="183"/>
      <c r="G41" s="183"/>
      <c r="H41" s="184"/>
    </row>
    <row r="42" spans="1:8" ht="20.100000000000001" customHeight="1" x14ac:dyDescent="0.25">
      <c r="A42" s="185" t="s">
        <v>16</v>
      </c>
      <c r="B42" s="186"/>
      <c r="C42" s="187" t="s">
        <v>17</v>
      </c>
      <c r="D42" s="227"/>
      <c r="E42" s="227"/>
      <c r="F42" s="228"/>
      <c r="G42" s="229"/>
      <c r="H42" s="33" t="s">
        <v>10</v>
      </c>
    </row>
    <row r="43" spans="1:8" ht="24.95" customHeight="1" x14ac:dyDescent="0.25">
      <c r="A43" s="133"/>
      <c r="B43" s="134"/>
      <c r="C43" s="135"/>
      <c r="D43" s="190"/>
      <c r="E43" s="190"/>
      <c r="F43" s="190"/>
      <c r="G43" s="191"/>
      <c r="H43" s="35">
        <v>0</v>
      </c>
    </row>
    <row r="44" spans="1:8" ht="24.95" customHeight="1" x14ac:dyDescent="0.25">
      <c r="A44" s="39"/>
      <c r="B44" s="40"/>
      <c r="C44" s="135"/>
      <c r="D44" s="190"/>
      <c r="E44" s="190"/>
      <c r="F44" s="190"/>
      <c r="G44" s="191"/>
      <c r="H44" s="35">
        <v>0</v>
      </c>
    </row>
    <row r="45" spans="1:8" ht="24.95" customHeight="1" x14ac:dyDescent="0.25">
      <c r="A45" s="133"/>
      <c r="B45" s="134"/>
      <c r="C45" s="135"/>
      <c r="D45" s="190"/>
      <c r="E45" s="190"/>
      <c r="F45" s="190"/>
      <c r="G45" s="191"/>
      <c r="H45" s="35">
        <v>0</v>
      </c>
    </row>
    <row r="46" spans="1:8" ht="24.95" customHeight="1" x14ac:dyDescent="0.25">
      <c r="A46" s="133"/>
      <c r="B46" s="134"/>
      <c r="C46" s="135"/>
      <c r="D46" s="190"/>
      <c r="E46" s="190"/>
      <c r="F46" s="190"/>
      <c r="G46" s="191"/>
      <c r="H46" s="35">
        <v>0</v>
      </c>
    </row>
    <row r="47" spans="1:8" ht="24.95" customHeight="1" x14ac:dyDescent="0.25">
      <c r="A47" s="133"/>
      <c r="B47" s="134"/>
      <c r="C47" s="135"/>
      <c r="D47" s="190"/>
      <c r="E47" s="190"/>
      <c r="F47" s="190"/>
      <c r="G47" s="191"/>
      <c r="H47" s="35">
        <v>0</v>
      </c>
    </row>
    <row r="48" spans="1:8" ht="24.95" customHeight="1" x14ac:dyDescent="0.25">
      <c r="A48" s="133"/>
      <c r="B48" s="134"/>
      <c r="C48" s="135"/>
      <c r="D48" s="190"/>
      <c r="E48" s="190"/>
      <c r="F48" s="190"/>
      <c r="G48" s="191"/>
      <c r="H48" s="35">
        <v>0</v>
      </c>
    </row>
    <row r="49" spans="1:8" ht="24.95" customHeight="1" thickBot="1" x14ac:dyDescent="0.3">
      <c r="A49" s="138"/>
      <c r="B49" s="139"/>
      <c r="C49" s="140"/>
      <c r="D49" s="192"/>
      <c r="E49" s="192"/>
      <c r="F49" s="192"/>
      <c r="G49" s="193"/>
      <c r="H49" s="35">
        <v>0</v>
      </c>
    </row>
    <row r="50" spans="1:8" ht="24.95" customHeight="1" thickTop="1" thickBot="1" x14ac:dyDescent="0.3">
      <c r="A50" s="143" t="s">
        <v>7</v>
      </c>
      <c r="B50" s="144"/>
      <c r="C50" s="144"/>
      <c r="D50" s="145"/>
      <c r="E50" s="145"/>
      <c r="F50" s="146"/>
      <c r="G50" s="147"/>
      <c r="H50" s="36">
        <f>SUM(H43:H49)</f>
        <v>0</v>
      </c>
    </row>
    <row r="51" spans="1:8" ht="15.75" thickTop="1" x14ac:dyDescent="0.25">
      <c r="A51" s="30"/>
      <c r="B51" s="31"/>
      <c r="C51" s="31"/>
      <c r="D51" s="31"/>
      <c r="E51" s="31"/>
      <c r="F51" s="31"/>
      <c r="G51" s="31"/>
      <c r="H51" s="32"/>
    </row>
    <row r="52" spans="1:8" ht="24.95" customHeight="1" x14ac:dyDescent="0.25">
      <c r="A52" s="181" t="s">
        <v>18</v>
      </c>
      <c r="B52" s="182"/>
      <c r="C52" s="226"/>
      <c r="D52" s="12"/>
      <c r="E52" s="12"/>
      <c r="F52" s="12"/>
      <c r="G52" s="12"/>
      <c r="H52" s="38"/>
    </row>
    <row r="53" spans="1:8" x14ac:dyDescent="0.25">
      <c r="A53" s="218"/>
      <c r="B53" s="219"/>
      <c r="C53" s="219"/>
      <c r="D53" s="219"/>
      <c r="E53" s="219"/>
      <c r="F53" s="219"/>
      <c r="G53" s="219"/>
      <c r="H53" s="220"/>
    </row>
    <row r="54" spans="1:8" x14ac:dyDescent="0.25">
      <c r="A54" s="175"/>
      <c r="B54" s="176"/>
      <c r="C54" s="176"/>
      <c r="D54" s="176"/>
      <c r="E54" s="176"/>
      <c r="F54" s="176"/>
      <c r="G54" s="176"/>
      <c r="H54" s="177"/>
    </row>
    <row r="55" spans="1:8" x14ac:dyDescent="0.25">
      <c r="A55" s="175"/>
      <c r="B55" s="176"/>
      <c r="C55" s="176"/>
      <c r="D55" s="176"/>
      <c r="E55" s="176"/>
      <c r="F55" s="176"/>
      <c r="G55" s="176"/>
      <c r="H55" s="177"/>
    </row>
    <row r="56" spans="1:8" x14ac:dyDescent="0.25">
      <c r="A56" s="175"/>
      <c r="B56" s="176"/>
      <c r="C56" s="176"/>
      <c r="D56" s="176"/>
      <c r="E56" s="176"/>
      <c r="F56" s="176"/>
      <c r="G56" s="176"/>
      <c r="H56" s="177"/>
    </row>
    <row r="57" spans="1:8" x14ac:dyDescent="0.25">
      <c r="A57" s="175"/>
      <c r="B57" s="176"/>
      <c r="C57" s="176"/>
      <c r="D57" s="176"/>
      <c r="E57" s="176"/>
      <c r="F57" s="176"/>
      <c r="G57" s="176"/>
      <c r="H57" s="177"/>
    </row>
    <row r="58" spans="1:8" x14ac:dyDescent="0.25">
      <c r="A58" s="175"/>
      <c r="B58" s="176"/>
      <c r="C58" s="176"/>
      <c r="D58" s="176"/>
      <c r="E58" s="176"/>
      <c r="F58" s="176"/>
      <c r="G58" s="176"/>
      <c r="H58" s="177"/>
    </row>
    <row r="59" spans="1:8" x14ac:dyDescent="0.25">
      <c r="A59" s="175"/>
      <c r="B59" s="176"/>
      <c r="C59" s="176"/>
      <c r="D59" s="176"/>
      <c r="E59" s="176"/>
      <c r="F59" s="176"/>
      <c r="G59" s="176"/>
      <c r="H59" s="177"/>
    </row>
    <row r="60" spans="1:8" x14ac:dyDescent="0.25">
      <c r="A60" s="175"/>
      <c r="B60" s="176"/>
      <c r="C60" s="176"/>
      <c r="D60" s="176"/>
      <c r="E60" s="176"/>
      <c r="F60" s="176"/>
      <c r="G60" s="176"/>
      <c r="H60" s="177"/>
    </row>
    <row r="61" spans="1:8" x14ac:dyDescent="0.25">
      <c r="A61" s="175"/>
      <c r="B61" s="176"/>
      <c r="C61" s="176"/>
      <c r="D61" s="176"/>
      <c r="E61" s="176"/>
      <c r="F61" s="176"/>
      <c r="G61" s="176"/>
      <c r="H61" s="177"/>
    </row>
    <row r="62" spans="1:8" x14ac:dyDescent="0.25">
      <c r="A62" s="221"/>
      <c r="B62" s="222"/>
      <c r="C62" s="222"/>
      <c r="D62" s="222"/>
      <c r="E62" s="222"/>
      <c r="F62" s="222"/>
      <c r="G62" s="222"/>
      <c r="H62" s="223"/>
    </row>
    <row r="63" spans="1:8" ht="24.95" customHeight="1" x14ac:dyDescent="0.25">
      <c r="A63" s="30"/>
      <c r="B63" s="31"/>
      <c r="C63" s="31"/>
      <c r="D63" s="31"/>
      <c r="E63" s="31"/>
      <c r="F63" s="31"/>
      <c r="G63" s="31"/>
      <c r="H63" s="32"/>
    </row>
    <row r="64" spans="1:8" ht="24.95" customHeight="1" x14ac:dyDescent="0.25">
      <c r="A64" s="199" t="s">
        <v>42</v>
      </c>
      <c r="B64" s="200"/>
      <c r="C64" s="200"/>
      <c r="D64" s="200"/>
      <c r="E64" s="200"/>
      <c r="F64" s="200"/>
      <c r="G64" s="200"/>
      <c r="H64" s="224"/>
    </row>
    <row r="65" spans="1:8" ht="20.100000000000001" customHeight="1" x14ac:dyDescent="0.25">
      <c r="A65" s="215" t="s">
        <v>19</v>
      </c>
      <c r="B65" s="225"/>
      <c r="C65" s="187" t="s">
        <v>17</v>
      </c>
      <c r="D65" s="188"/>
      <c r="E65" s="188"/>
      <c r="F65" s="188"/>
      <c r="G65" s="189"/>
      <c r="H65" s="33" t="s">
        <v>10</v>
      </c>
    </row>
    <row r="66" spans="1:8" ht="24.95" customHeight="1" x14ac:dyDescent="0.25">
      <c r="A66" s="201"/>
      <c r="B66" s="202"/>
      <c r="C66" s="203"/>
      <c r="D66" s="204"/>
      <c r="E66" s="204"/>
      <c r="F66" s="204"/>
      <c r="G66" s="205"/>
      <c r="H66" s="35">
        <v>0</v>
      </c>
    </row>
    <row r="67" spans="1:8" ht="24.95" customHeight="1" x14ac:dyDescent="0.25">
      <c r="A67" s="201"/>
      <c r="B67" s="202"/>
      <c r="C67" s="203"/>
      <c r="D67" s="204"/>
      <c r="E67" s="204"/>
      <c r="F67" s="204"/>
      <c r="G67" s="205"/>
      <c r="H67" s="35">
        <v>0</v>
      </c>
    </row>
    <row r="68" spans="1:8" ht="24.95" customHeight="1" x14ac:dyDescent="0.25">
      <c r="A68" s="201"/>
      <c r="B68" s="202"/>
      <c r="C68" s="203"/>
      <c r="D68" s="204"/>
      <c r="E68" s="204"/>
      <c r="F68" s="204"/>
      <c r="G68" s="205"/>
      <c r="H68" s="35">
        <v>0</v>
      </c>
    </row>
    <row r="69" spans="1:8" ht="24.95" customHeight="1" x14ac:dyDescent="0.25">
      <c r="A69" s="41"/>
      <c r="B69" s="13"/>
      <c r="C69" s="203"/>
      <c r="D69" s="204"/>
      <c r="E69" s="204"/>
      <c r="F69" s="204"/>
      <c r="G69" s="205"/>
      <c r="H69" s="35">
        <v>0</v>
      </c>
    </row>
    <row r="70" spans="1:8" ht="24.95" customHeight="1" x14ac:dyDescent="0.25">
      <c r="A70" s="41"/>
      <c r="B70" s="13"/>
      <c r="C70" s="203"/>
      <c r="D70" s="204"/>
      <c r="E70" s="204"/>
      <c r="F70" s="204"/>
      <c r="G70" s="205"/>
      <c r="H70" s="35">
        <v>0</v>
      </c>
    </row>
    <row r="71" spans="1:8" ht="24.95" customHeight="1" x14ac:dyDescent="0.25">
      <c r="A71" s="41"/>
      <c r="B71" s="13"/>
      <c r="C71" s="203"/>
      <c r="D71" s="204"/>
      <c r="E71" s="204"/>
      <c r="F71" s="204"/>
      <c r="G71" s="205"/>
      <c r="H71" s="35">
        <v>0</v>
      </c>
    </row>
    <row r="72" spans="1:8" ht="24.95" customHeight="1" x14ac:dyDescent="0.25">
      <c r="A72" s="41"/>
      <c r="B72" s="13"/>
      <c r="C72" s="203"/>
      <c r="D72" s="204"/>
      <c r="E72" s="204"/>
      <c r="F72" s="204"/>
      <c r="G72" s="205"/>
      <c r="H72" s="35">
        <v>0</v>
      </c>
    </row>
    <row r="73" spans="1:8" ht="24.95" customHeight="1" x14ac:dyDescent="0.25">
      <c r="A73" s="201"/>
      <c r="B73" s="202"/>
      <c r="C73" s="203"/>
      <c r="D73" s="204"/>
      <c r="E73" s="204"/>
      <c r="F73" s="204"/>
      <c r="G73" s="205"/>
      <c r="H73" s="35">
        <v>0</v>
      </c>
    </row>
    <row r="74" spans="1:8" ht="24.95" customHeight="1" thickBot="1" x14ac:dyDescent="0.3">
      <c r="A74" s="194"/>
      <c r="B74" s="195"/>
      <c r="C74" s="203"/>
      <c r="D74" s="204"/>
      <c r="E74" s="204"/>
      <c r="F74" s="204"/>
      <c r="G74" s="205"/>
      <c r="H74" s="35">
        <v>0</v>
      </c>
    </row>
    <row r="75" spans="1:8" ht="24.95" customHeight="1" thickTop="1" thickBot="1" x14ac:dyDescent="0.3">
      <c r="A75" s="143" t="s">
        <v>20</v>
      </c>
      <c r="B75" s="144"/>
      <c r="C75" s="144"/>
      <c r="D75" s="144"/>
      <c r="E75" s="144"/>
      <c r="F75" s="144"/>
      <c r="G75" s="217"/>
      <c r="H75" s="36">
        <f>SUM(H66:H74)</f>
        <v>0</v>
      </c>
    </row>
    <row r="76" spans="1:8" ht="15.75" thickTop="1" x14ac:dyDescent="0.25">
      <c r="A76" s="30"/>
      <c r="B76" s="31"/>
      <c r="C76" s="31"/>
      <c r="D76" s="31"/>
      <c r="E76" s="31"/>
      <c r="F76" s="31"/>
      <c r="G76" s="31"/>
      <c r="H76" s="32"/>
    </row>
    <row r="77" spans="1:8" ht="24.95" customHeight="1" x14ac:dyDescent="0.25">
      <c r="A77" s="37" t="s">
        <v>47</v>
      </c>
      <c r="B77" s="11"/>
      <c r="C77" s="12"/>
      <c r="D77" s="12"/>
      <c r="E77" s="12"/>
      <c r="F77" s="12"/>
      <c r="G77" s="12"/>
      <c r="H77" s="38"/>
    </row>
    <row r="78" spans="1:8" ht="0.75" customHeight="1" x14ac:dyDescent="0.25">
      <c r="A78" s="206"/>
      <c r="B78" s="207"/>
      <c r="C78" s="207"/>
      <c r="D78" s="207"/>
      <c r="E78" s="207"/>
      <c r="F78" s="207"/>
      <c r="G78" s="207"/>
      <c r="H78" s="208"/>
    </row>
    <row r="79" spans="1:8" x14ac:dyDescent="0.25">
      <c r="A79" s="206"/>
      <c r="B79" s="207"/>
      <c r="C79" s="207"/>
      <c r="D79" s="207"/>
      <c r="E79" s="207"/>
      <c r="F79" s="207"/>
      <c r="G79" s="207"/>
      <c r="H79" s="208"/>
    </row>
    <row r="80" spans="1:8" x14ac:dyDescent="0.25">
      <c r="A80" s="206"/>
      <c r="B80" s="207"/>
      <c r="C80" s="207"/>
      <c r="D80" s="207"/>
      <c r="E80" s="207"/>
      <c r="F80" s="207"/>
      <c r="G80" s="207"/>
      <c r="H80" s="208"/>
    </row>
    <row r="81" spans="1:12" x14ac:dyDescent="0.25">
      <c r="A81" s="206"/>
      <c r="B81" s="207"/>
      <c r="C81" s="207"/>
      <c r="D81" s="207"/>
      <c r="E81" s="207"/>
      <c r="F81" s="207"/>
      <c r="G81" s="207"/>
      <c r="H81" s="208"/>
    </row>
    <row r="82" spans="1:12" x14ac:dyDescent="0.25">
      <c r="A82" s="206"/>
      <c r="B82" s="207"/>
      <c r="C82" s="207"/>
      <c r="D82" s="207"/>
      <c r="E82" s="207"/>
      <c r="F82" s="207"/>
      <c r="G82" s="207"/>
      <c r="H82" s="208"/>
    </row>
    <row r="83" spans="1:12" x14ac:dyDescent="0.25">
      <c r="A83" s="206"/>
      <c r="B83" s="207"/>
      <c r="C83" s="207"/>
      <c r="D83" s="207"/>
      <c r="E83" s="207"/>
      <c r="F83" s="207"/>
      <c r="G83" s="207"/>
      <c r="H83" s="208"/>
    </row>
    <row r="84" spans="1:12" x14ac:dyDescent="0.25">
      <c r="A84" s="206"/>
      <c r="B84" s="207"/>
      <c r="C84" s="207"/>
      <c r="D84" s="207"/>
      <c r="E84" s="207"/>
      <c r="F84" s="207"/>
      <c r="G84" s="207"/>
      <c r="H84" s="208"/>
    </row>
    <row r="85" spans="1:12" x14ac:dyDescent="0.25">
      <c r="A85" s="206"/>
      <c r="B85" s="207"/>
      <c r="C85" s="207"/>
      <c r="D85" s="207"/>
      <c r="E85" s="207"/>
      <c r="F85" s="207"/>
      <c r="G85" s="207"/>
      <c r="H85" s="208"/>
    </row>
    <row r="86" spans="1:12" x14ac:dyDescent="0.25">
      <c r="A86" s="206"/>
      <c r="B86" s="207"/>
      <c r="C86" s="207"/>
      <c r="D86" s="207"/>
      <c r="E86" s="207"/>
      <c r="F86" s="207"/>
      <c r="G86" s="207"/>
      <c r="H86" s="208"/>
    </row>
    <row r="87" spans="1:12" x14ac:dyDescent="0.25">
      <c r="A87" s="206"/>
      <c r="B87" s="207"/>
      <c r="C87" s="207"/>
      <c r="D87" s="207"/>
      <c r="E87" s="207"/>
      <c r="F87" s="207"/>
      <c r="G87" s="207"/>
      <c r="H87" s="208"/>
    </row>
    <row r="88" spans="1:12" x14ac:dyDescent="0.25">
      <c r="A88" s="209"/>
      <c r="B88" s="210"/>
      <c r="C88" s="210"/>
      <c r="D88" s="210"/>
      <c r="E88" s="210"/>
      <c r="F88" s="210"/>
      <c r="G88" s="210"/>
      <c r="H88" s="211"/>
    </row>
    <row r="89" spans="1:12" ht="24.95" customHeight="1" x14ac:dyDescent="0.25">
      <c r="A89" s="30"/>
      <c r="B89" s="31"/>
      <c r="C89" s="31"/>
      <c r="D89" s="31"/>
      <c r="E89" s="31"/>
      <c r="F89" s="31"/>
      <c r="G89" s="31"/>
      <c r="H89" s="32"/>
    </row>
    <row r="90" spans="1:12" ht="24.95" customHeight="1" x14ac:dyDescent="0.25">
      <c r="A90" s="199" t="s">
        <v>43</v>
      </c>
      <c r="B90" s="200"/>
      <c r="C90" s="183"/>
      <c r="D90" s="183"/>
      <c r="E90" s="183"/>
      <c r="F90" s="183"/>
      <c r="G90" s="183"/>
      <c r="H90" s="184"/>
      <c r="L90" s="1" t="s">
        <v>21</v>
      </c>
    </row>
    <row r="91" spans="1:12" ht="37.5" customHeight="1" x14ac:dyDescent="0.25">
      <c r="A91" s="212" t="s">
        <v>22</v>
      </c>
      <c r="B91" s="213"/>
      <c r="C91" s="213"/>
      <c r="D91" s="213"/>
      <c r="E91" s="213"/>
      <c r="F91" s="213"/>
      <c r="G91" s="213"/>
      <c r="H91" s="214"/>
    </row>
    <row r="92" spans="1:12" ht="20.100000000000001" customHeight="1" x14ac:dyDescent="0.25">
      <c r="A92" s="215" t="s">
        <v>23</v>
      </c>
      <c r="B92" s="216"/>
      <c r="C92" s="187" t="s">
        <v>17</v>
      </c>
      <c r="D92" s="188"/>
      <c r="E92" s="188"/>
      <c r="F92" s="188"/>
      <c r="G92" s="189"/>
      <c r="H92" s="33" t="s">
        <v>10</v>
      </c>
    </row>
    <row r="93" spans="1:12" ht="24.95" customHeight="1" x14ac:dyDescent="0.25">
      <c r="A93" s="133"/>
      <c r="B93" s="134"/>
      <c r="C93" s="203"/>
      <c r="D93" s="204"/>
      <c r="E93" s="204"/>
      <c r="F93" s="204"/>
      <c r="G93" s="205"/>
      <c r="H93" s="35">
        <v>0</v>
      </c>
    </row>
    <row r="94" spans="1:12" ht="24.95" customHeight="1" x14ac:dyDescent="0.25">
      <c r="A94" s="133"/>
      <c r="B94" s="134"/>
      <c r="C94" s="203"/>
      <c r="D94" s="204"/>
      <c r="E94" s="204"/>
      <c r="F94" s="204"/>
      <c r="G94" s="205"/>
      <c r="H94" s="35">
        <v>0</v>
      </c>
    </row>
    <row r="95" spans="1:12" ht="24.95" customHeight="1" x14ac:dyDescent="0.25">
      <c r="A95" s="133"/>
      <c r="B95" s="134"/>
      <c r="C95" s="203"/>
      <c r="D95" s="204"/>
      <c r="E95" s="204"/>
      <c r="F95" s="204"/>
      <c r="G95" s="205"/>
      <c r="H95" s="35">
        <v>0</v>
      </c>
    </row>
    <row r="96" spans="1:12" ht="24.95" customHeight="1" x14ac:dyDescent="0.25">
      <c r="A96" s="41"/>
      <c r="B96" s="13"/>
      <c r="C96" s="203"/>
      <c r="D96" s="204"/>
      <c r="E96" s="204"/>
      <c r="F96" s="204"/>
      <c r="G96" s="205"/>
      <c r="H96" s="35">
        <v>0</v>
      </c>
    </row>
    <row r="97" spans="1:8" ht="24.95" customHeight="1" x14ac:dyDescent="0.25">
      <c r="A97" s="41"/>
      <c r="B97" s="13"/>
      <c r="C97" s="203"/>
      <c r="D97" s="204"/>
      <c r="E97" s="204"/>
      <c r="F97" s="204"/>
      <c r="G97" s="205"/>
      <c r="H97" s="35">
        <v>0</v>
      </c>
    </row>
    <row r="98" spans="1:8" ht="24.95" customHeight="1" x14ac:dyDescent="0.25">
      <c r="A98" s="41"/>
      <c r="B98" s="13"/>
      <c r="C98" s="203"/>
      <c r="D98" s="204"/>
      <c r="E98" s="204"/>
      <c r="F98" s="204"/>
      <c r="G98" s="205"/>
      <c r="H98" s="35">
        <v>0</v>
      </c>
    </row>
    <row r="99" spans="1:8" ht="24.95" customHeight="1" x14ac:dyDescent="0.25">
      <c r="A99" s="41"/>
      <c r="B99" s="13"/>
      <c r="C99" s="203"/>
      <c r="D99" s="204"/>
      <c r="E99" s="204"/>
      <c r="F99" s="204"/>
      <c r="G99" s="205"/>
      <c r="H99" s="35">
        <v>0</v>
      </c>
    </row>
    <row r="100" spans="1:8" ht="24.95" customHeight="1" x14ac:dyDescent="0.25">
      <c r="A100" s="201"/>
      <c r="B100" s="202"/>
      <c r="C100" s="203"/>
      <c r="D100" s="204"/>
      <c r="E100" s="204"/>
      <c r="F100" s="204"/>
      <c r="G100" s="205"/>
      <c r="H100" s="35">
        <v>0</v>
      </c>
    </row>
    <row r="101" spans="1:8" ht="24.95" customHeight="1" thickBot="1" x14ac:dyDescent="0.3">
      <c r="A101" s="194"/>
      <c r="B101" s="195"/>
      <c r="C101" s="203"/>
      <c r="D101" s="204"/>
      <c r="E101" s="204"/>
      <c r="F101" s="204"/>
      <c r="G101" s="205"/>
      <c r="H101" s="35">
        <v>0</v>
      </c>
    </row>
    <row r="102" spans="1:8" ht="24.95" customHeight="1" thickTop="1" thickBot="1" x14ac:dyDescent="0.3">
      <c r="A102" s="143" t="s">
        <v>20</v>
      </c>
      <c r="B102" s="146"/>
      <c r="C102" s="146"/>
      <c r="D102" s="146"/>
      <c r="E102" s="146"/>
      <c r="F102" s="146"/>
      <c r="G102" s="14"/>
      <c r="H102" s="36">
        <f>SUM(H93:H101)</f>
        <v>0</v>
      </c>
    </row>
    <row r="103" spans="1:8" ht="15.75" thickTop="1" x14ac:dyDescent="0.25">
      <c r="A103" s="30"/>
      <c r="B103" s="31"/>
      <c r="C103" s="31"/>
      <c r="D103" s="31"/>
      <c r="E103" s="31"/>
      <c r="F103" s="31"/>
      <c r="G103" s="31"/>
      <c r="H103" s="32"/>
    </row>
    <row r="104" spans="1:8" ht="24.95" customHeight="1" x14ac:dyDescent="0.25">
      <c r="A104" s="196" t="s">
        <v>46</v>
      </c>
      <c r="B104" s="197"/>
      <c r="C104" s="198"/>
      <c r="D104" s="150"/>
      <c r="E104" s="150"/>
      <c r="F104" s="150"/>
      <c r="G104" s="150"/>
      <c r="H104" s="151"/>
    </row>
    <row r="105" spans="1:8" x14ac:dyDescent="0.25">
      <c r="A105" s="172"/>
      <c r="B105" s="173"/>
      <c r="C105" s="173"/>
      <c r="D105" s="173"/>
      <c r="E105" s="173"/>
      <c r="F105" s="173"/>
      <c r="G105" s="173"/>
      <c r="H105" s="174"/>
    </row>
    <row r="106" spans="1:8" x14ac:dyDescent="0.25">
      <c r="A106" s="175"/>
      <c r="B106" s="176"/>
      <c r="C106" s="176"/>
      <c r="D106" s="176"/>
      <c r="E106" s="176"/>
      <c r="F106" s="176"/>
      <c r="G106" s="176"/>
      <c r="H106" s="177"/>
    </row>
    <row r="107" spans="1:8" x14ac:dyDescent="0.25">
      <c r="A107" s="175"/>
      <c r="B107" s="176"/>
      <c r="C107" s="176"/>
      <c r="D107" s="176"/>
      <c r="E107" s="176"/>
      <c r="F107" s="176"/>
      <c r="G107" s="176"/>
      <c r="H107" s="177"/>
    </row>
    <row r="108" spans="1:8" x14ac:dyDescent="0.25">
      <c r="A108" s="175"/>
      <c r="B108" s="176"/>
      <c r="C108" s="176"/>
      <c r="D108" s="176"/>
      <c r="E108" s="176"/>
      <c r="F108" s="176"/>
      <c r="G108" s="176"/>
      <c r="H108" s="177"/>
    </row>
    <row r="109" spans="1:8" x14ac:dyDescent="0.25">
      <c r="A109" s="175"/>
      <c r="B109" s="176"/>
      <c r="C109" s="176"/>
      <c r="D109" s="176"/>
      <c r="E109" s="176"/>
      <c r="F109" s="176"/>
      <c r="G109" s="176"/>
      <c r="H109" s="177"/>
    </row>
    <row r="110" spans="1:8" x14ac:dyDescent="0.25">
      <c r="A110" s="175"/>
      <c r="B110" s="176"/>
      <c r="C110" s="176"/>
      <c r="D110" s="176"/>
      <c r="E110" s="176"/>
      <c r="F110" s="176"/>
      <c r="G110" s="176"/>
      <c r="H110" s="177"/>
    </row>
    <row r="111" spans="1:8" x14ac:dyDescent="0.25">
      <c r="A111" s="175"/>
      <c r="B111" s="176"/>
      <c r="C111" s="176"/>
      <c r="D111" s="176"/>
      <c r="E111" s="176"/>
      <c r="F111" s="176"/>
      <c r="G111" s="176"/>
      <c r="H111" s="177"/>
    </row>
    <row r="112" spans="1:8" x14ac:dyDescent="0.25">
      <c r="A112" s="175"/>
      <c r="B112" s="176"/>
      <c r="C112" s="176"/>
      <c r="D112" s="176"/>
      <c r="E112" s="176"/>
      <c r="F112" s="176"/>
      <c r="G112" s="176"/>
      <c r="H112" s="177"/>
    </row>
    <row r="113" spans="1:8" x14ac:dyDescent="0.25">
      <c r="A113" s="175"/>
      <c r="B113" s="176"/>
      <c r="C113" s="176"/>
      <c r="D113" s="176"/>
      <c r="E113" s="176"/>
      <c r="F113" s="176"/>
      <c r="G113" s="176"/>
      <c r="H113" s="177"/>
    </row>
    <row r="114" spans="1:8" x14ac:dyDescent="0.25">
      <c r="A114" s="178"/>
      <c r="B114" s="179"/>
      <c r="C114" s="179"/>
      <c r="D114" s="179"/>
      <c r="E114" s="179"/>
      <c r="F114" s="179"/>
      <c r="G114" s="179"/>
      <c r="H114" s="180"/>
    </row>
    <row r="115" spans="1:8" ht="24.95" customHeight="1" x14ac:dyDescent="0.25">
      <c r="A115" s="30"/>
      <c r="B115" s="31"/>
      <c r="C115" s="31"/>
      <c r="D115" s="31"/>
      <c r="E115" s="31"/>
      <c r="F115" s="31"/>
      <c r="G115" s="31"/>
      <c r="H115" s="32"/>
    </row>
    <row r="116" spans="1:8" ht="24.95" customHeight="1" x14ac:dyDescent="0.25">
      <c r="A116" s="199" t="s">
        <v>6</v>
      </c>
      <c r="B116" s="200"/>
      <c r="C116" s="183"/>
      <c r="D116" s="183"/>
      <c r="E116" s="183"/>
      <c r="F116" s="183"/>
      <c r="G116" s="183"/>
      <c r="H116" s="184"/>
    </row>
    <row r="117" spans="1:8" ht="20.100000000000001" customHeight="1" x14ac:dyDescent="0.25">
      <c r="A117" s="42" t="s">
        <v>24</v>
      </c>
      <c r="B117" s="15"/>
      <c r="C117" s="187" t="s">
        <v>17</v>
      </c>
      <c r="D117" s="188"/>
      <c r="E117" s="188"/>
      <c r="F117" s="188"/>
      <c r="G117" s="189"/>
      <c r="H117" s="33" t="s">
        <v>10</v>
      </c>
    </row>
    <row r="118" spans="1:8" ht="24.95" customHeight="1" x14ac:dyDescent="0.25">
      <c r="A118" s="133"/>
      <c r="B118" s="134"/>
      <c r="C118" s="135"/>
      <c r="D118" s="190"/>
      <c r="E118" s="190"/>
      <c r="F118" s="190"/>
      <c r="G118" s="191"/>
      <c r="H118" s="35">
        <v>0</v>
      </c>
    </row>
    <row r="119" spans="1:8" ht="24.95" customHeight="1" x14ac:dyDescent="0.25">
      <c r="A119" s="133"/>
      <c r="B119" s="134"/>
      <c r="C119" s="135"/>
      <c r="D119" s="190"/>
      <c r="E119" s="190"/>
      <c r="F119" s="190"/>
      <c r="G119" s="191"/>
      <c r="H119" s="35">
        <v>0</v>
      </c>
    </row>
    <row r="120" spans="1:8" ht="24.95" customHeight="1" x14ac:dyDescent="0.25">
      <c r="A120" s="133"/>
      <c r="B120" s="134"/>
      <c r="C120" s="135"/>
      <c r="D120" s="190"/>
      <c r="E120" s="190"/>
      <c r="F120" s="190"/>
      <c r="G120" s="191"/>
      <c r="H120" s="35">
        <v>0</v>
      </c>
    </row>
    <row r="121" spans="1:8" ht="24.95" customHeight="1" x14ac:dyDescent="0.25">
      <c r="A121" s="133"/>
      <c r="B121" s="134"/>
      <c r="C121" s="135"/>
      <c r="D121" s="190"/>
      <c r="E121" s="190"/>
      <c r="F121" s="190"/>
      <c r="G121" s="191"/>
      <c r="H121" s="35">
        <v>0</v>
      </c>
    </row>
    <row r="122" spans="1:8" ht="24.95" customHeight="1" thickBot="1" x14ac:dyDescent="0.3">
      <c r="A122" s="138"/>
      <c r="B122" s="139"/>
      <c r="C122" s="140"/>
      <c r="D122" s="192"/>
      <c r="E122" s="192"/>
      <c r="F122" s="192"/>
      <c r="G122" s="193"/>
      <c r="H122" s="35">
        <v>0</v>
      </c>
    </row>
    <row r="123" spans="1:8" ht="24.95" customHeight="1" thickTop="1" thickBot="1" x14ac:dyDescent="0.3">
      <c r="A123" s="143" t="s">
        <v>7</v>
      </c>
      <c r="B123" s="144"/>
      <c r="C123" s="144"/>
      <c r="D123" s="145"/>
      <c r="E123" s="145"/>
      <c r="F123" s="146"/>
      <c r="G123" s="147"/>
      <c r="H123" s="36">
        <f>SUM(H118:H122)</f>
        <v>0</v>
      </c>
    </row>
    <row r="124" spans="1:8" ht="15.75" thickTop="1" x14ac:dyDescent="0.25">
      <c r="A124" s="30"/>
      <c r="B124" s="31"/>
      <c r="C124" s="31"/>
      <c r="D124" s="31"/>
      <c r="E124" s="31"/>
      <c r="F124" s="31"/>
      <c r="G124" s="31"/>
      <c r="H124" s="32"/>
    </row>
    <row r="125" spans="1:8" ht="24.95" customHeight="1" x14ac:dyDescent="0.25">
      <c r="A125" s="37" t="s">
        <v>25</v>
      </c>
      <c r="B125" s="11"/>
      <c r="C125" s="12"/>
      <c r="D125" s="12"/>
      <c r="E125" s="12"/>
      <c r="F125" s="12"/>
      <c r="G125" s="12"/>
      <c r="H125" s="38"/>
    </row>
    <row r="126" spans="1:8" x14ac:dyDescent="0.25">
      <c r="A126" s="172"/>
      <c r="B126" s="173"/>
      <c r="C126" s="173"/>
      <c r="D126" s="173"/>
      <c r="E126" s="173"/>
      <c r="F126" s="173"/>
      <c r="G126" s="173"/>
      <c r="H126" s="174"/>
    </row>
    <row r="127" spans="1:8" x14ac:dyDescent="0.25">
      <c r="A127" s="175"/>
      <c r="B127" s="176"/>
      <c r="C127" s="176"/>
      <c r="D127" s="176"/>
      <c r="E127" s="176"/>
      <c r="F127" s="176"/>
      <c r="G127" s="176"/>
      <c r="H127" s="177"/>
    </row>
    <row r="128" spans="1:8" x14ac:dyDescent="0.25">
      <c r="A128" s="175"/>
      <c r="B128" s="176"/>
      <c r="C128" s="176"/>
      <c r="D128" s="176"/>
      <c r="E128" s="176"/>
      <c r="F128" s="176"/>
      <c r="G128" s="176"/>
      <c r="H128" s="177"/>
    </row>
    <row r="129" spans="1:8" x14ac:dyDescent="0.25">
      <c r="A129" s="175"/>
      <c r="B129" s="176"/>
      <c r="C129" s="176"/>
      <c r="D129" s="176"/>
      <c r="E129" s="176"/>
      <c r="F129" s="176"/>
      <c r="G129" s="176"/>
      <c r="H129" s="177"/>
    </row>
    <row r="130" spans="1:8" x14ac:dyDescent="0.25">
      <c r="A130" s="175"/>
      <c r="B130" s="176"/>
      <c r="C130" s="176"/>
      <c r="D130" s="176"/>
      <c r="E130" s="176"/>
      <c r="F130" s="176"/>
      <c r="G130" s="176"/>
      <c r="H130" s="177"/>
    </row>
    <row r="131" spans="1:8" x14ac:dyDescent="0.25">
      <c r="A131" s="175"/>
      <c r="B131" s="176"/>
      <c r="C131" s="176"/>
      <c r="D131" s="176"/>
      <c r="E131" s="176"/>
      <c r="F131" s="176"/>
      <c r="G131" s="176"/>
      <c r="H131" s="177"/>
    </row>
    <row r="132" spans="1:8" x14ac:dyDescent="0.25">
      <c r="A132" s="175"/>
      <c r="B132" s="176"/>
      <c r="C132" s="176"/>
      <c r="D132" s="176"/>
      <c r="E132" s="176"/>
      <c r="F132" s="176"/>
      <c r="G132" s="176"/>
      <c r="H132" s="177"/>
    </row>
    <row r="133" spans="1:8" x14ac:dyDescent="0.25">
      <c r="A133" s="175"/>
      <c r="B133" s="176"/>
      <c r="C133" s="176"/>
      <c r="D133" s="176"/>
      <c r="E133" s="176"/>
      <c r="F133" s="176"/>
      <c r="G133" s="176"/>
      <c r="H133" s="177"/>
    </row>
    <row r="134" spans="1:8" x14ac:dyDescent="0.25">
      <c r="A134" s="175"/>
      <c r="B134" s="176"/>
      <c r="C134" s="176"/>
      <c r="D134" s="176"/>
      <c r="E134" s="176"/>
      <c r="F134" s="176"/>
      <c r="G134" s="176"/>
      <c r="H134" s="177"/>
    </row>
    <row r="135" spans="1:8" x14ac:dyDescent="0.25">
      <c r="A135" s="178"/>
      <c r="B135" s="179"/>
      <c r="C135" s="179"/>
      <c r="D135" s="179"/>
      <c r="E135" s="179"/>
      <c r="F135" s="179"/>
      <c r="G135" s="179"/>
      <c r="H135" s="180"/>
    </row>
    <row r="136" spans="1:8" ht="24.95" customHeight="1" x14ac:dyDescent="0.25">
      <c r="A136" s="30"/>
      <c r="B136" s="31"/>
      <c r="C136" s="31"/>
      <c r="D136" s="31"/>
      <c r="E136" s="31"/>
      <c r="F136" s="31"/>
      <c r="G136" s="31"/>
      <c r="H136" s="32"/>
    </row>
    <row r="137" spans="1:8" ht="27.75" customHeight="1" x14ac:dyDescent="0.25">
      <c r="A137" s="181" t="s">
        <v>44</v>
      </c>
      <c r="B137" s="182"/>
      <c r="C137" s="183"/>
      <c r="D137" s="183"/>
      <c r="E137" s="183"/>
      <c r="F137" s="183"/>
      <c r="G137" s="183"/>
      <c r="H137" s="184"/>
    </row>
    <row r="138" spans="1:8" ht="20.100000000000001" customHeight="1" x14ac:dyDescent="0.25">
      <c r="A138" s="185" t="s">
        <v>26</v>
      </c>
      <c r="B138" s="186"/>
      <c r="C138" s="187" t="s">
        <v>17</v>
      </c>
      <c r="D138" s="188"/>
      <c r="E138" s="188"/>
      <c r="F138" s="188"/>
      <c r="G138" s="189"/>
      <c r="H138" s="33" t="s">
        <v>10</v>
      </c>
    </row>
    <row r="139" spans="1:8" ht="24.95" customHeight="1" x14ac:dyDescent="0.25">
      <c r="A139" s="133"/>
      <c r="B139" s="134"/>
      <c r="C139" s="135"/>
      <c r="D139" s="136"/>
      <c r="E139" s="136"/>
      <c r="F139" s="136"/>
      <c r="G139" s="137"/>
      <c r="H139" s="35">
        <v>0</v>
      </c>
    </row>
    <row r="140" spans="1:8" ht="24.95" customHeight="1" x14ac:dyDescent="0.25">
      <c r="A140" s="133"/>
      <c r="B140" s="134"/>
      <c r="C140" s="135"/>
      <c r="D140" s="136"/>
      <c r="E140" s="136"/>
      <c r="F140" s="136"/>
      <c r="G140" s="137"/>
      <c r="H140" s="35">
        <v>0</v>
      </c>
    </row>
    <row r="141" spans="1:8" ht="24.95" customHeight="1" x14ac:dyDescent="0.25">
      <c r="A141" s="133"/>
      <c r="B141" s="134"/>
      <c r="C141" s="135"/>
      <c r="D141" s="136"/>
      <c r="E141" s="136"/>
      <c r="F141" s="136"/>
      <c r="G141" s="137"/>
      <c r="H141" s="35">
        <v>0</v>
      </c>
    </row>
    <row r="142" spans="1:8" ht="24.95" customHeight="1" x14ac:dyDescent="0.25">
      <c r="A142" s="133"/>
      <c r="B142" s="134"/>
      <c r="C142" s="135"/>
      <c r="D142" s="136"/>
      <c r="E142" s="136"/>
      <c r="F142" s="136"/>
      <c r="G142" s="137"/>
      <c r="H142" s="35">
        <v>0</v>
      </c>
    </row>
    <row r="143" spans="1:8" ht="24.95" customHeight="1" x14ac:dyDescent="0.25">
      <c r="A143" s="133"/>
      <c r="B143" s="134"/>
      <c r="C143" s="135"/>
      <c r="D143" s="136"/>
      <c r="E143" s="136"/>
      <c r="F143" s="136"/>
      <c r="G143" s="137"/>
      <c r="H143" s="35">
        <v>0</v>
      </c>
    </row>
    <row r="144" spans="1:8" ht="24.95" customHeight="1" thickBot="1" x14ac:dyDescent="0.3">
      <c r="A144" s="138"/>
      <c r="B144" s="139"/>
      <c r="C144" s="140"/>
      <c r="D144" s="141"/>
      <c r="E144" s="141"/>
      <c r="F144" s="141"/>
      <c r="G144" s="142"/>
      <c r="H144" s="35">
        <v>0</v>
      </c>
    </row>
    <row r="145" spans="1:8" s="7" customFormat="1" ht="24.95" customHeight="1" thickTop="1" thickBot="1" x14ac:dyDescent="0.3">
      <c r="A145" s="143" t="s">
        <v>7</v>
      </c>
      <c r="B145" s="144"/>
      <c r="C145" s="144"/>
      <c r="D145" s="145"/>
      <c r="E145" s="145"/>
      <c r="F145" s="146"/>
      <c r="G145" s="147"/>
      <c r="H145" s="36">
        <f>SUM(H139:H144)</f>
        <v>0</v>
      </c>
    </row>
    <row r="146" spans="1:8" ht="15.75" thickTop="1" x14ac:dyDescent="0.25">
      <c r="A146" s="30"/>
      <c r="B146" s="31"/>
      <c r="C146" s="31"/>
      <c r="D146" s="31"/>
      <c r="E146" s="31"/>
      <c r="F146" s="31"/>
      <c r="G146" s="31"/>
      <c r="H146" s="32"/>
    </row>
    <row r="147" spans="1:8" ht="24.95" customHeight="1" x14ac:dyDescent="0.25">
      <c r="A147" s="37" t="s">
        <v>27</v>
      </c>
      <c r="B147" s="11"/>
      <c r="C147" s="12"/>
      <c r="D147" s="12"/>
      <c r="E147" s="12"/>
      <c r="F147" s="12"/>
      <c r="G147" s="12"/>
      <c r="H147" s="38"/>
    </row>
    <row r="148" spans="1:8" x14ac:dyDescent="0.25">
      <c r="A148" s="172"/>
      <c r="B148" s="173"/>
      <c r="C148" s="173"/>
      <c r="D148" s="173"/>
      <c r="E148" s="173"/>
      <c r="F148" s="173"/>
      <c r="G148" s="173"/>
      <c r="H148" s="174"/>
    </row>
    <row r="149" spans="1:8" x14ac:dyDescent="0.25">
      <c r="A149" s="175"/>
      <c r="B149" s="176"/>
      <c r="C149" s="176"/>
      <c r="D149" s="176"/>
      <c r="E149" s="176"/>
      <c r="F149" s="176"/>
      <c r="G149" s="176"/>
      <c r="H149" s="177"/>
    </row>
    <row r="150" spans="1:8" x14ac:dyDescent="0.25">
      <c r="A150" s="175"/>
      <c r="B150" s="176"/>
      <c r="C150" s="176"/>
      <c r="D150" s="176"/>
      <c r="E150" s="176"/>
      <c r="F150" s="176"/>
      <c r="G150" s="176"/>
      <c r="H150" s="177"/>
    </row>
    <row r="151" spans="1:8" x14ac:dyDescent="0.25">
      <c r="A151" s="175"/>
      <c r="B151" s="176"/>
      <c r="C151" s="176"/>
      <c r="D151" s="176"/>
      <c r="E151" s="176"/>
      <c r="F151" s="176"/>
      <c r="G151" s="176"/>
      <c r="H151" s="177"/>
    </row>
    <row r="152" spans="1:8" x14ac:dyDescent="0.25">
      <c r="A152" s="175"/>
      <c r="B152" s="176"/>
      <c r="C152" s="176"/>
      <c r="D152" s="176"/>
      <c r="E152" s="176"/>
      <c r="F152" s="176"/>
      <c r="G152" s="176"/>
      <c r="H152" s="177"/>
    </row>
    <row r="153" spans="1:8" x14ac:dyDescent="0.25">
      <c r="A153" s="175"/>
      <c r="B153" s="176"/>
      <c r="C153" s="176"/>
      <c r="D153" s="176"/>
      <c r="E153" s="176"/>
      <c r="F153" s="176"/>
      <c r="G153" s="176"/>
      <c r="H153" s="177"/>
    </row>
    <row r="154" spans="1:8" x14ac:dyDescent="0.25">
      <c r="A154" s="175"/>
      <c r="B154" s="176"/>
      <c r="C154" s="176"/>
      <c r="D154" s="176"/>
      <c r="E154" s="176"/>
      <c r="F154" s="176"/>
      <c r="G154" s="176"/>
      <c r="H154" s="177"/>
    </row>
    <row r="155" spans="1:8" x14ac:dyDescent="0.25">
      <c r="A155" s="175"/>
      <c r="B155" s="176"/>
      <c r="C155" s="176"/>
      <c r="D155" s="176"/>
      <c r="E155" s="176"/>
      <c r="F155" s="176"/>
      <c r="G155" s="176"/>
      <c r="H155" s="177"/>
    </row>
    <row r="156" spans="1:8" x14ac:dyDescent="0.25">
      <c r="A156" s="175"/>
      <c r="B156" s="176"/>
      <c r="C156" s="176"/>
      <c r="D156" s="176"/>
      <c r="E156" s="176"/>
      <c r="F156" s="176"/>
      <c r="G156" s="176"/>
      <c r="H156" s="177"/>
    </row>
    <row r="157" spans="1:8" x14ac:dyDescent="0.25">
      <c r="A157" s="178"/>
      <c r="B157" s="179"/>
      <c r="C157" s="179"/>
      <c r="D157" s="179"/>
      <c r="E157" s="179"/>
      <c r="F157" s="179"/>
      <c r="G157" s="179"/>
      <c r="H157" s="180"/>
    </row>
    <row r="158" spans="1:8" ht="24.95" customHeight="1" x14ac:dyDescent="0.25">
      <c r="A158" s="30"/>
      <c r="B158" s="31"/>
      <c r="C158" s="31"/>
      <c r="D158" s="31"/>
      <c r="E158" s="31"/>
      <c r="F158" s="31"/>
      <c r="G158" s="31"/>
      <c r="H158" s="32"/>
    </row>
    <row r="159" spans="1:8" ht="24.95" customHeight="1" x14ac:dyDescent="0.25">
      <c r="A159" s="148" t="s">
        <v>45</v>
      </c>
      <c r="B159" s="149"/>
      <c r="C159" s="150"/>
      <c r="D159" s="150"/>
      <c r="E159" s="150"/>
      <c r="F159" s="150"/>
      <c r="G159" s="150"/>
      <c r="H159" s="151"/>
    </row>
    <row r="160" spans="1:8" ht="30" customHeight="1" x14ac:dyDescent="0.25">
      <c r="A160" s="152" t="s">
        <v>28</v>
      </c>
      <c r="B160" s="153"/>
      <c r="C160" s="153"/>
      <c r="D160" s="153"/>
      <c r="E160" s="153"/>
      <c r="F160" s="154"/>
      <c r="G160" s="155"/>
      <c r="H160" s="33" t="s">
        <v>10</v>
      </c>
    </row>
    <row r="161" spans="1:14" ht="9" customHeight="1" thickBot="1" x14ac:dyDescent="0.3">
      <c r="A161" s="43"/>
      <c r="B161" s="44"/>
      <c r="C161" s="44"/>
      <c r="D161" s="44"/>
      <c r="E161" s="44"/>
      <c r="F161" s="45"/>
      <c r="G161" s="45"/>
      <c r="H161" s="46"/>
    </row>
    <row r="162" spans="1:14" ht="108.75" customHeight="1" thickBot="1" x14ac:dyDescent="0.3">
      <c r="A162" s="156" t="s">
        <v>48</v>
      </c>
      <c r="B162" s="157"/>
      <c r="C162" s="157"/>
      <c r="D162" s="158"/>
      <c r="E162" s="16">
        <v>0</v>
      </c>
      <c r="F162" s="17">
        <v>0</v>
      </c>
      <c r="G162" s="18">
        <f>E162*F162</f>
        <v>0</v>
      </c>
      <c r="H162" s="47">
        <v>0</v>
      </c>
    </row>
    <row r="163" spans="1:14" ht="9" customHeight="1" thickBot="1" x14ac:dyDescent="0.3">
      <c r="A163" s="43"/>
      <c r="B163" s="44"/>
      <c r="C163" s="44"/>
      <c r="D163" s="44"/>
      <c r="E163" s="48"/>
      <c r="F163" s="45"/>
      <c r="G163" s="49"/>
      <c r="H163" s="46"/>
    </row>
    <row r="164" spans="1:14" ht="93.75" customHeight="1" thickBot="1" x14ac:dyDescent="0.3">
      <c r="A164" s="156" t="s">
        <v>39</v>
      </c>
      <c r="B164" s="157"/>
      <c r="C164" s="157"/>
      <c r="D164" s="158"/>
      <c r="E164" s="19">
        <v>0.1</v>
      </c>
      <c r="F164" s="18">
        <f>SUM(H6,H7,H8,H9,H10,H11)</f>
        <v>0</v>
      </c>
      <c r="G164" s="18">
        <f>E164*F164</f>
        <v>0</v>
      </c>
      <c r="H164" s="47">
        <v>0</v>
      </c>
    </row>
    <row r="165" spans="1:14" ht="9" customHeight="1" thickBot="1" x14ac:dyDescent="0.3">
      <c r="A165" s="43"/>
      <c r="B165" s="44"/>
      <c r="C165" s="44"/>
      <c r="D165" s="44"/>
      <c r="E165" s="44"/>
      <c r="F165" s="45"/>
      <c r="G165" s="45"/>
      <c r="H165" s="46"/>
    </row>
    <row r="166" spans="1:14" s="7" customFormat="1" ht="38.25" customHeight="1" thickTop="1" thickBot="1" x14ac:dyDescent="0.3">
      <c r="A166" s="159" t="s">
        <v>49</v>
      </c>
      <c r="B166" s="160"/>
      <c r="C166" s="160"/>
      <c r="D166" s="160"/>
      <c r="E166" s="160"/>
      <c r="F166" s="161"/>
      <c r="G166" s="162"/>
      <c r="H166" s="29">
        <f>SUM(H161:H164)</f>
        <v>0</v>
      </c>
    </row>
    <row r="167" spans="1:14" ht="15.75" thickTop="1" x14ac:dyDescent="0.25">
      <c r="A167" s="30"/>
      <c r="B167" s="31"/>
      <c r="C167" s="31"/>
      <c r="D167" s="31"/>
      <c r="E167" s="31"/>
      <c r="F167" s="31"/>
      <c r="G167" s="31"/>
      <c r="H167" s="32"/>
      <c r="N167" s="20"/>
    </row>
    <row r="168" spans="1:14" ht="24.95" customHeight="1" x14ac:dyDescent="0.25">
      <c r="A168" s="37" t="s">
        <v>29</v>
      </c>
      <c r="B168" s="11"/>
      <c r="C168" s="12"/>
      <c r="D168" s="12"/>
      <c r="E168" s="12"/>
      <c r="F168" s="12"/>
      <c r="G168" s="12"/>
      <c r="H168" s="38"/>
    </row>
    <row r="169" spans="1:14" x14ac:dyDescent="0.25">
      <c r="A169" s="163"/>
      <c r="B169" s="164"/>
      <c r="C169" s="164"/>
      <c r="D169" s="164"/>
      <c r="E169" s="164"/>
      <c r="F169" s="164"/>
      <c r="G169" s="164"/>
      <c r="H169" s="165"/>
    </row>
    <row r="170" spans="1:14" x14ac:dyDescent="0.25">
      <c r="A170" s="166"/>
      <c r="B170" s="167"/>
      <c r="C170" s="167"/>
      <c r="D170" s="167"/>
      <c r="E170" s="167"/>
      <c r="F170" s="167"/>
      <c r="G170" s="167"/>
      <c r="H170" s="168"/>
    </row>
    <row r="171" spans="1:14" x14ac:dyDescent="0.25">
      <c r="A171" s="166"/>
      <c r="B171" s="167"/>
      <c r="C171" s="167"/>
      <c r="D171" s="167"/>
      <c r="E171" s="167"/>
      <c r="F171" s="167"/>
      <c r="G171" s="167"/>
      <c r="H171" s="168"/>
    </row>
    <row r="172" spans="1:14" x14ac:dyDescent="0.25">
      <c r="A172" s="166"/>
      <c r="B172" s="167"/>
      <c r="C172" s="167"/>
      <c r="D172" s="167"/>
      <c r="E172" s="167"/>
      <c r="F172" s="167"/>
      <c r="G172" s="167"/>
      <c r="H172" s="168"/>
    </row>
    <row r="173" spans="1:14" x14ac:dyDescent="0.25">
      <c r="A173" s="166"/>
      <c r="B173" s="167"/>
      <c r="C173" s="167"/>
      <c r="D173" s="167"/>
      <c r="E173" s="167"/>
      <c r="F173" s="167"/>
      <c r="G173" s="167"/>
      <c r="H173" s="168"/>
    </row>
    <row r="174" spans="1:14" x14ac:dyDescent="0.25">
      <c r="A174" s="166"/>
      <c r="B174" s="167"/>
      <c r="C174" s="167"/>
      <c r="D174" s="167"/>
      <c r="E174" s="167"/>
      <c r="F174" s="167"/>
      <c r="G174" s="167"/>
      <c r="H174" s="168"/>
    </row>
    <row r="175" spans="1:14" x14ac:dyDescent="0.25">
      <c r="A175" s="166"/>
      <c r="B175" s="167"/>
      <c r="C175" s="167"/>
      <c r="D175" s="167"/>
      <c r="E175" s="167"/>
      <c r="F175" s="167"/>
      <c r="G175" s="167"/>
      <c r="H175" s="168"/>
    </row>
    <row r="176" spans="1:14" x14ac:dyDescent="0.25">
      <c r="A176" s="166"/>
      <c r="B176" s="167"/>
      <c r="C176" s="167"/>
      <c r="D176" s="167"/>
      <c r="E176" s="167"/>
      <c r="F176" s="167"/>
      <c r="G176" s="167"/>
      <c r="H176" s="168"/>
    </row>
    <row r="177" spans="1:8" x14ac:dyDescent="0.25">
      <c r="A177" s="166"/>
      <c r="B177" s="167"/>
      <c r="C177" s="167"/>
      <c r="D177" s="167"/>
      <c r="E177" s="167"/>
      <c r="F177" s="167"/>
      <c r="G177" s="167"/>
      <c r="H177" s="168"/>
    </row>
    <row r="178" spans="1:8" x14ac:dyDescent="0.25">
      <c r="A178" s="169"/>
      <c r="B178" s="170"/>
      <c r="C178" s="170"/>
      <c r="D178" s="170"/>
      <c r="E178" s="170"/>
      <c r="F178" s="170"/>
      <c r="G178" s="170"/>
      <c r="H178" s="171"/>
    </row>
    <row r="179" spans="1:8" ht="24.95" customHeight="1" thickBot="1" x14ac:dyDescent="0.3">
      <c r="A179" s="50"/>
      <c r="B179" s="51"/>
      <c r="C179" s="51"/>
      <c r="D179" s="51"/>
      <c r="E179" s="51"/>
      <c r="F179" s="51"/>
      <c r="G179" s="51"/>
      <c r="H179" s="52"/>
    </row>
  </sheetData>
  <sheetProtection formatRows="0" insertRows="0" selectLockedCells="1"/>
  <mergeCells count="132">
    <mergeCell ref="A8:G8"/>
    <mergeCell ref="A10:G10"/>
    <mergeCell ref="A11:G11"/>
    <mergeCell ref="A12:G12"/>
    <mergeCell ref="A13:G13"/>
    <mergeCell ref="A1:H1"/>
    <mergeCell ref="A2:H2"/>
    <mergeCell ref="A4:H4"/>
    <mergeCell ref="A5:G5"/>
    <mergeCell ref="A6:G6"/>
    <mergeCell ref="A7:G7"/>
    <mergeCell ref="A19:B19"/>
    <mergeCell ref="C19:G19"/>
    <mergeCell ref="A20:B20"/>
    <mergeCell ref="C20:G20"/>
    <mergeCell ref="A21:B21"/>
    <mergeCell ref="C21:G21"/>
    <mergeCell ref="A15:H15"/>
    <mergeCell ref="A16:B16"/>
    <mergeCell ref="C16:G16"/>
    <mergeCell ref="A17:B17"/>
    <mergeCell ref="C17:G17"/>
    <mergeCell ref="A18:B18"/>
    <mergeCell ref="C18:G18"/>
    <mergeCell ref="A25:B25"/>
    <mergeCell ref="C25:G25"/>
    <mergeCell ref="A26:B26"/>
    <mergeCell ref="C26:G26"/>
    <mergeCell ref="A27:G27"/>
    <mergeCell ref="A30:H39"/>
    <mergeCell ref="A22:B22"/>
    <mergeCell ref="C22:G22"/>
    <mergeCell ref="A23:B23"/>
    <mergeCell ref="C23:G23"/>
    <mergeCell ref="A24:B24"/>
    <mergeCell ref="C24:G24"/>
    <mergeCell ref="A45:B45"/>
    <mergeCell ref="C45:G45"/>
    <mergeCell ref="A46:B46"/>
    <mergeCell ref="C46:G46"/>
    <mergeCell ref="A47:B47"/>
    <mergeCell ref="C47:G47"/>
    <mergeCell ref="A41:H41"/>
    <mergeCell ref="A42:B42"/>
    <mergeCell ref="C42:G42"/>
    <mergeCell ref="A43:B43"/>
    <mergeCell ref="C43:G43"/>
    <mergeCell ref="C44:G44"/>
    <mergeCell ref="A53:H62"/>
    <mergeCell ref="A64:H64"/>
    <mergeCell ref="A65:B65"/>
    <mergeCell ref="A66:B66"/>
    <mergeCell ref="C65:G65"/>
    <mergeCell ref="C66:G66"/>
    <mergeCell ref="A48:B48"/>
    <mergeCell ref="C48:G48"/>
    <mergeCell ref="A49:B49"/>
    <mergeCell ref="C49:G49"/>
    <mergeCell ref="A50:G50"/>
    <mergeCell ref="A52:C52"/>
    <mergeCell ref="A75:G75"/>
    <mergeCell ref="C92:G92"/>
    <mergeCell ref="A73:B73"/>
    <mergeCell ref="A74:B74"/>
    <mergeCell ref="C71:G71"/>
    <mergeCell ref="C72:G72"/>
    <mergeCell ref="C73:G73"/>
    <mergeCell ref="C74:G74"/>
    <mergeCell ref="A67:B67"/>
    <mergeCell ref="A68:B68"/>
    <mergeCell ref="C67:G67"/>
    <mergeCell ref="C68:G68"/>
    <mergeCell ref="C69:G69"/>
    <mergeCell ref="C70:G70"/>
    <mergeCell ref="A93:B93"/>
    <mergeCell ref="A94:B94"/>
    <mergeCell ref="A95:B95"/>
    <mergeCell ref="C93:G93"/>
    <mergeCell ref="C94:G94"/>
    <mergeCell ref="C95:G95"/>
    <mergeCell ref="A78:H88"/>
    <mergeCell ref="A90:H90"/>
    <mergeCell ref="A91:H91"/>
    <mergeCell ref="A92:B92"/>
    <mergeCell ref="A101:B101"/>
    <mergeCell ref="A102:F102"/>
    <mergeCell ref="A104:H104"/>
    <mergeCell ref="A105:H114"/>
    <mergeCell ref="A116:H116"/>
    <mergeCell ref="A100:B100"/>
    <mergeCell ref="C96:G96"/>
    <mergeCell ref="C97:G97"/>
    <mergeCell ref="C98:G98"/>
    <mergeCell ref="C99:G99"/>
    <mergeCell ref="C100:G100"/>
    <mergeCell ref="C101:G101"/>
    <mergeCell ref="A121:B121"/>
    <mergeCell ref="C121:G121"/>
    <mergeCell ref="A122:B122"/>
    <mergeCell ref="C122:G122"/>
    <mergeCell ref="A123:G123"/>
    <mergeCell ref="A126:H135"/>
    <mergeCell ref="C117:G117"/>
    <mergeCell ref="A118:B118"/>
    <mergeCell ref="C118:G118"/>
    <mergeCell ref="A119:B119"/>
    <mergeCell ref="C119:G119"/>
    <mergeCell ref="A120:B120"/>
    <mergeCell ref="C120:G120"/>
    <mergeCell ref="A166:G166"/>
    <mergeCell ref="A169:H178"/>
    <mergeCell ref="A148:H157"/>
    <mergeCell ref="A137:H137"/>
    <mergeCell ref="A138:B138"/>
    <mergeCell ref="C138:G138"/>
    <mergeCell ref="A139:B139"/>
    <mergeCell ref="C139:G139"/>
    <mergeCell ref="A140:B140"/>
    <mergeCell ref="C140:G140"/>
    <mergeCell ref="A141:B141"/>
    <mergeCell ref="C141:G141"/>
    <mergeCell ref="A142:B142"/>
    <mergeCell ref="C142:G142"/>
    <mergeCell ref="A143:B143"/>
    <mergeCell ref="C143:G143"/>
    <mergeCell ref="A144:B144"/>
    <mergeCell ref="C144:G144"/>
    <mergeCell ref="A145:G145"/>
    <mergeCell ref="A159:H159"/>
    <mergeCell ref="A160:G160"/>
    <mergeCell ref="A162:D162"/>
    <mergeCell ref="A164:D164"/>
  </mergeCells>
  <conditionalFormatting sqref="B3">
    <cfRule type="containsText" dxfId="7" priority="2" operator="containsText" text="Enter Name of Applicant Here">
      <formula>NOT(ISERROR(SEARCH("Enter Name of Applicant Here",B3)))</formula>
    </cfRule>
  </conditionalFormatting>
  <conditionalFormatting sqref="B9:C9">
    <cfRule type="cellIs" dxfId="6" priority="5" operator="greaterThanOrEqual">
      <formula>0.7</formula>
    </cfRule>
    <cfRule type="cellIs" dxfId="5" priority="6" operator="lessThan">
      <formula>70%</formula>
    </cfRule>
  </conditionalFormatting>
  <conditionalFormatting sqref="E162">
    <cfRule type="cellIs" dxfId="4" priority="1" operator="greaterThan">
      <formula>20%</formula>
    </cfRule>
  </conditionalFormatting>
  <conditionalFormatting sqref="E9:G9">
    <cfRule type="cellIs" dxfId="3" priority="3" operator="greaterThanOrEqual">
      <formula>0.7</formula>
    </cfRule>
    <cfRule type="cellIs" dxfId="2" priority="4" operator="lessThan">
      <formula>70%</formula>
    </cfRule>
  </conditionalFormatting>
  <conditionalFormatting sqref="H162">
    <cfRule type="cellIs" dxfId="1" priority="14" operator="greaterThan">
      <formula>$G$162+1</formula>
    </cfRule>
  </conditionalFormatting>
  <conditionalFormatting sqref="H164">
    <cfRule type="cellIs" dxfId="0" priority="13" operator="greaterThan">
      <formula>$G$164+1</formula>
    </cfRule>
  </conditionalFormatting>
  <dataValidations count="3">
    <dataValidation type="custom" allowBlank="1" showInputMessage="1" showErrorMessage="1" promptTitle="Indirect Cost Option 2:" prompt="Enter an amount less than or equal to the amount in cell G185." sqref="H164" xr:uid="{DC3703F1-2FE3-459F-AEB3-72D8CBAFF1AD}">
      <formula1>H164&lt;=G164</formula1>
    </dataValidation>
    <dataValidation type="custom" allowBlank="1" showInputMessage="1" showErrorMessage="1" promptTitle="Indirect Cost Option 1:" prompt="Enter an amount less than or equal to the amount in cell G183." sqref="H162" xr:uid="{0E0D1FF3-26B5-4E55-BE5A-B6F5B96883CC}">
      <formula1>H162&lt;=G162</formula1>
    </dataValidation>
    <dataValidation type="decimal" allowBlank="1" showInputMessage="1" showErrorMessage="1" promptTitle="NICR Not to Exceed 20%" prompt="Enter your approved NICR percentage as a number. May not excceed 20.0%" sqref="E162" xr:uid="{7288D30D-25FD-42CE-B811-28C8F3517A49}">
      <formula1>0</formula1>
      <formula2>20</formula2>
    </dataValidation>
  </dataValidations>
  <pageMargins left="0.5" right="0.5" top="0.5" bottom="0.75" header="0.3" footer="0.3"/>
  <pageSetup scale="62" fitToHeight="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815D-7DCF-493E-8D2A-FDA08226EB79}">
  <sheetPr>
    <tabColor rgb="FF00B050"/>
  </sheetPr>
  <dimension ref="B1:C65"/>
  <sheetViews>
    <sheetView showGridLines="0" zoomScaleNormal="100" workbookViewId="0">
      <selection activeCell="J13" sqref="J13"/>
    </sheetView>
  </sheetViews>
  <sheetFormatPr defaultRowHeight="15" x14ac:dyDescent="0.2"/>
  <cols>
    <col min="1" max="1" width="4.42578125" style="70" customWidth="1"/>
    <col min="2" max="2" width="37.140625" style="70" customWidth="1"/>
    <col min="3" max="3" width="33" style="70" customWidth="1"/>
    <col min="4" max="16384" width="9.140625" style="70"/>
  </cols>
  <sheetData>
    <row r="1" spans="2:3" ht="23.25" customHeight="1" thickBot="1" x14ac:dyDescent="0.25">
      <c r="B1" s="276" t="s">
        <v>79</v>
      </c>
      <c r="C1" s="276"/>
    </row>
    <row r="2" spans="2:3" ht="23.25" customHeight="1" x14ac:dyDescent="0.2">
      <c r="B2" s="71" t="s">
        <v>80</v>
      </c>
      <c r="C2" s="72" t="s">
        <v>81</v>
      </c>
    </row>
    <row r="3" spans="2:3" ht="23.25" customHeight="1" x14ac:dyDescent="0.2">
      <c r="B3" s="73" t="s">
        <v>82</v>
      </c>
      <c r="C3" s="74">
        <v>1685500.39</v>
      </c>
    </row>
    <row r="4" spans="2:3" ht="23.25" customHeight="1" x14ac:dyDescent="0.2">
      <c r="B4" s="75" t="s">
        <v>83</v>
      </c>
      <c r="C4" s="76">
        <v>1291.6199999999999</v>
      </c>
    </row>
    <row r="5" spans="2:3" ht="23.25" customHeight="1" x14ac:dyDescent="0.2">
      <c r="B5" s="73" t="s">
        <v>84</v>
      </c>
      <c r="C5" s="74">
        <v>45069.51</v>
      </c>
    </row>
    <row r="6" spans="2:3" ht="23.25" customHeight="1" x14ac:dyDescent="0.2">
      <c r="B6" s="75" t="s">
        <v>85</v>
      </c>
      <c r="C6" s="76">
        <v>218230.56</v>
      </c>
    </row>
    <row r="7" spans="2:3" ht="23.25" customHeight="1" x14ac:dyDescent="0.2">
      <c r="B7" s="73" t="s">
        <v>86</v>
      </c>
      <c r="C7" s="74">
        <v>49358.8</v>
      </c>
    </row>
    <row r="8" spans="2:3" ht="23.25" customHeight="1" x14ac:dyDescent="0.2">
      <c r="B8" s="75" t="s">
        <v>87</v>
      </c>
      <c r="C8" s="76">
        <v>21392.82</v>
      </c>
    </row>
    <row r="9" spans="2:3" ht="23.25" customHeight="1" x14ac:dyDescent="0.2">
      <c r="B9" s="73" t="s">
        <v>88</v>
      </c>
      <c r="C9" s="74">
        <v>1177162.05</v>
      </c>
    </row>
    <row r="10" spans="2:3" ht="23.25" customHeight="1" x14ac:dyDescent="0.2">
      <c r="B10" s="75" t="s">
        <v>89</v>
      </c>
      <c r="C10" s="76">
        <v>27254.799999999999</v>
      </c>
    </row>
    <row r="11" spans="2:3" ht="23.25" customHeight="1" x14ac:dyDescent="0.2">
      <c r="B11" s="73" t="s">
        <v>90</v>
      </c>
      <c r="C11" s="74">
        <v>201673.48</v>
      </c>
    </row>
    <row r="12" spans="2:3" ht="23.25" customHeight="1" x14ac:dyDescent="0.2">
      <c r="B12" s="75" t="s">
        <v>91</v>
      </c>
      <c r="C12" s="76">
        <v>967609.41</v>
      </c>
    </row>
    <row r="13" spans="2:3" ht="23.25" customHeight="1" x14ac:dyDescent="0.2">
      <c r="B13" s="73" t="s">
        <v>92</v>
      </c>
      <c r="C13" s="74">
        <v>28491.51</v>
      </c>
    </row>
    <row r="14" spans="2:3" ht="23.25" customHeight="1" x14ac:dyDescent="0.2">
      <c r="B14" s="75" t="s">
        <v>93</v>
      </c>
      <c r="C14" s="76">
        <v>141633.96</v>
      </c>
    </row>
    <row r="15" spans="2:3" ht="23.25" customHeight="1" x14ac:dyDescent="0.2">
      <c r="B15" s="73" t="s">
        <v>94</v>
      </c>
      <c r="C15" s="74">
        <v>163008.48000000001</v>
      </c>
    </row>
    <row r="16" spans="2:3" ht="23.25" customHeight="1" x14ac:dyDescent="0.2">
      <c r="B16" s="75" t="s">
        <v>95</v>
      </c>
      <c r="C16" s="76">
        <v>19994</v>
      </c>
    </row>
    <row r="17" spans="2:3" ht="23.25" customHeight="1" x14ac:dyDescent="0.2">
      <c r="B17" s="73" t="s">
        <v>96</v>
      </c>
      <c r="C17" s="74">
        <v>861025.73</v>
      </c>
    </row>
    <row r="18" spans="2:3" ht="23.25" customHeight="1" x14ac:dyDescent="0.2">
      <c r="B18" s="75" t="s">
        <v>97</v>
      </c>
      <c r="C18" s="76">
        <v>143197.51</v>
      </c>
    </row>
    <row r="19" spans="2:3" ht="23.25" customHeight="1" x14ac:dyDescent="0.2">
      <c r="B19" s="73" t="s">
        <v>98</v>
      </c>
      <c r="C19" s="74">
        <v>70090.12</v>
      </c>
    </row>
    <row r="20" spans="2:3" ht="23.25" customHeight="1" x14ac:dyDescent="0.2">
      <c r="B20" s="75" t="s">
        <v>99</v>
      </c>
      <c r="C20" s="76">
        <v>30998.93</v>
      </c>
    </row>
    <row r="21" spans="2:3" ht="23.25" customHeight="1" x14ac:dyDescent="0.2">
      <c r="B21" s="73" t="s">
        <v>100</v>
      </c>
      <c r="C21" s="74">
        <v>9887652.1600000001</v>
      </c>
    </row>
    <row r="22" spans="2:3" ht="23.25" customHeight="1" x14ac:dyDescent="0.2">
      <c r="B22" s="75" t="s">
        <v>101</v>
      </c>
      <c r="C22" s="76">
        <v>153031.09</v>
      </c>
    </row>
    <row r="23" spans="2:3" ht="23.25" customHeight="1" x14ac:dyDescent="0.2">
      <c r="B23" s="73" t="s">
        <v>102</v>
      </c>
      <c r="C23" s="74">
        <v>270682.46000000002</v>
      </c>
    </row>
    <row r="24" spans="2:3" ht="23.25" customHeight="1" x14ac:dyDescent="0.2">
      <c r="B24" s="75" t="s">
        <v>103</v>
      </c>
      <c r="C24" s="76">
        <v>18642.240000000002</v>
      </c>
    </row>
    <row r="25" spans="2:3" ht="23.25" customHeight="1" x14ac:dyDescent="0.2">
      <c r="B25" s="73" t="s">
        <v>104</v>
      </c>
      <c r="C25" s="74">
        <v>91964.03</v>
      </c>
    </row>
    <row r="26" spans="2:3" ht="23.25" customHeight="1" x14ac:dyDescent="0.2">
      <c r="B26" s="75" t="s">
        <v>105</v>
      </c>
      <c r="C26" s="76">
        <v>276484.3</v>
      </c>
    </row>
    <row r="27" spans="2:3" ht="23.25" customHeight="1" x14ac:dyDescent="0.2">
      <c r="B27" s="73" t="s">
        <v>106</v>
      </c>
      <c r="C27" s="74">
        <v>9572.1200000000008</v>
      </c>
    </row>
    <row r="28" spans="2:3" ht="23.25" customHeight="1" x14ac:dyDescent="0.2">
      <c r="B28" s="75" t="s">
        <v>107</v>
      </c>
      <c r="C28" s="76">
        <v>14011.75</v>
      </c>
    </row>
    <row r="29" spans="2:3" ht="23.25" customHeight="1" x14ac:dyDescent="0.2">
      <c r="B29" s="73" t="s">
        <v>108</v>
      </c>
      <c r="C29" s="74">
        <v>417160</v>
      </c>
    </row>
    <row r="30" spans="2:3" ht="23.25" customHeight="1" x14ac:dyDescent="0.2">
      <c r="B30" s="75" t="s">
        <v>109</v>
      </c>
      <c r="C30" s="76">
        <v>143895.60999999999</v>
      </c>
    </row>
    <row r="31" spans="2:3" ht="23.25" customHeight="1" x14ac:dyDescent="0.2">
      <c r="B31" s="73" t="s">
        <v>110</v>
      </c>
      <c r="C31" s="74">
        <v>110858.58</v>
      </c>
    </row>
    <row r="32" spans="2:3" ht="23.25" customHeight="1" x14ac:dyDescent="0.2">
      <c r="B32" s="75" t="s">
        <v>111</v>
      </c>
      <c r="C32" s="76">
        <v>3208878.65</v>
      </c>
    </row>
    <row r="33" spans="2:3" ht="23.25" customHeight="1" x14ac:dyDescent="0.2">
      <c r="B33" s="73" t="s">
        <v>112</v>
      </c>
      <c r="C33" s="74">
        <v>432709.15</v>
      </c>
    </row>
    <row r="34" spans="2:3" ht="23.25" customHeight="1" x14ac:dyDescent="0.2">
      <c r="B34" s="75" t="s">
        <v>113</v>
      </c>
      <c r="C34" s="76">
        <v>21154.89</v>
      </c>
    </row>
    <row r="35" spans="2:3" ht="23.25" customHeight="1" x14ac:dyDescent="0.2">
      <c r="B35" s="73" t="s">
        <v>114</v>
      </c>
      <c r="C35" s="74">
        <v>2463459.65</v>
      </c>
    </row>
    <row r="36" spans="2:3" ht="23.25" customHeight="1" x14ac:dyDescent="0.2">
      <c r="B36" s="75" t="s">
        <v>115</v>
      </c>
      <c r="C36" s="76">
        <v>1571024.48</v>
      </c>
    </row>
    <row r="37" spans="2:3" ht="23.25" customHeight="1" x14ac:dyDescent="0.2">
      <c r="B37" s="73" t="s">
        <v>116</v>
      </c>
      <c r="C37" s="74">
        <v>67382.679999999993</v>
      </c>
    </row>
    <row r="38" spans="2:3" ht="23.25" customHeight="1" x14ac:dyDescent="0.2">
      <c r="B38" s="75" t="s">
        <v>117</v>
      </c>
      <c r="C38" s="76">
        <v>2142592.1800000002</v>
      </c>
    </row>
    <row r="39" spans="2:3" ht="23.25" customHeight="1" x14ac:dyDescent="0.2">
      <c r="B39" s="73" t="s">
        <v>118</v>
      </c>
      <c r="C39" s="74">
        <v>3304963.32</v>
      </c>
    </row>
    <row r="40" spans="2:3" ht="23.25" customHeight="1" x14ac:dyDescent="0.2">
      <c r="B40" s="75" t="s">
        <v>119</v>
      </c>
      <c r="C40" s="76">
        <v>900250.26</v>
      </c>
    </row>
    <row r="41" spans="2:3" ht="23.25" customHeight="1" x14ac:dyDescent="0.2">
      <c r="B41" s="73" t="s">
        <v>120</v>
      </c>
      <c r="C41" s="74">
        <v>776513.37</v>
      </c>
    </row>
    <row r="42" spans="2:3" ht="23.25" customHeight="1" x14ac:dyDescent="0.2">
      <c r="B42" s="75" t="s">
        <v>121</v>
      </c>
      <c r="C42" s="76">
        <v>305286.95</v>
      </c>
    </row>
    <row r="43" spans="2:3" ht="23.25" customHeight="1" x14ac:dyDescent="0.2">
      <c r="B43" s="73" t="s">
        <v>122</v>
      </c>
      <c r="C43" s="74">
        <v>746811.29</v>
      </c>
    </row>
    <row r="44" spans="2:3" ht="23.25" customHeight="1" x14ac:dyDescent="0.2">
      <c r="B44" s="75" t="s">
        <v>123</v>
      </c>
      <c r="C44" s="76">
        <v>453256.14</v>
      </c>
    </row>
    <row r="45" spans="2:3" ht="23.25" customHeight="1" x14ac:dyDescent="0.2">
      <c r="B45" s="73" t="s">
        <v>124</v>
      </c>
      <c r="C45" s="74">
        <v>1913212.87</v>
      </c>
    </row>
    <row r="46" spans="2:3" ht="23.25" customHeight="1" x14ac:dyDescent="0.2">
      <c r="B46" s="75" t="s">
        <v>125</v>
      </c>
      <c r="C46" s="76">
        <v>284371.3</v>
      </c>
    </row>
    <row r="47" spans="2:3" ht="23.25" customHeight="1" x14ac:dyDescent="0.2">
      <c r="B47" s="73" t="s">
        <v>126</v>
      </c>
      <c r="C47" s="74">
        <v>186077.27</v>
      </c>
    </row>
    <row r="48" spans="2:3" ht="23.25" customHeight="1" x14ac:dyDescent="0.2">
      <c r="B48" s="75" t="s">
        <v>127</v>
      </c>
      <c r="C48" s="76">
        <v>3606.87</v>
      </c>
    </row>
    <row r="49" spans="2:3" ht="23.25" customHeight="1" x14ac:dyDescent="0.2">
      <c r="B49" s="73" t="s">
        <v>128</v>
      </c>
      <c r="C49" s="74">
        <v>46724.57</v>
      </c>
    </row>
    <row r="50" spans="2:3" ht="23.25" customHeight="1" x14ac:dyDescent="0.2">
      <c r="B50" s="75" t="s">
        <v>129</v>
      </c>
      <c r="C50" s="76">
        <v>453033.9</v>
      </c>
    </row>
    <row r="51" spans="2:3" ht="23.25" customHeight="1" x14ac:dyDescent="0.2">
      <c r="B51" s="73" t="s">
        <v>130</v>
      </c>
      <c r="C51" s="74">
        <v>507425.84</v>
      </c>
    </row>
    <row r="52" spans="2:3" ht="23.25" customHeight="1" x14ac:dyDescent="0.2">
      <c r="B52" s="75" t="s">
        <v>131</v>
      </c>
      <c r="C52" s="76">
        <v>531448.96</v>
      </c>
    </row>
    <row r="53" spans="2:3" ht="23.25" customHeight="1" x14ac:dyDescent="0.2">
      <c r="B53" s="73" t="s">
        <v>132</v>
      </c>
      <c r="C53" s="74">
        <v>98599.93</v>
      </c>
    </row>
    <row r="54" spans="2:3" ht="23.25" customHeight="1" x14ac:dyDescent="0.2">
      <c r="B54" s="75" t="s">
        <v>133</v>
      </c>
      <c r="C54" s="76">
        <v>65262.22</v>
      </c>
    </row>
    <row r="55" spans="2:3" ht="23.25" customHeight="1" x14ac:dyDescent="0.2">
      <c r="B55" s="73" t="s">
        <v>134</v>
      </c>
      <c r="C55" s="74">
        <v>17812.099999999999</v>
      </c>
    </row>
    <row r="56" spans="2:3" ht="23.25" customHeight="1" x14ac:dyDescent="0.2">
      <c r="B56" s="75" t="s">
        <v>135</v>
      </c>
      <c r="C56" s="76">
        <v>442770.21</v>
      </c>
    </row>
    <row r="57" spans="2:3" ht="23.25" customHeight="1" x14ac:dyDescent="0.2">
      <c r="B57" s="73" t="s">
        <v>136</v>
      </c>
      <c r="C57" s="74">
        <v>57971.35</v>
      </c>
    </row>
    <row r="58" spans="2:3" ht="23.25" customHeight="1" x14ac:dyDescent="0.2">
      <c r="B58" s="75" t="s">
        <v>137</v>
      </c>
      <c r="C58" s="76">
        <v>836308.42</v>
      </c>
    </row>
    <row r="59" spans="2:3" ht="23.25" customHeight="1" x14ac:dyDescent="0.2">
      <c r="B59" s="73" t="s">
        <v>138</v>
      </c>
      <c r="C59" s="74">
        <v>235144.54</v>
      </c>
    </row>
    <row r="60" spans="2:3" ht="23.25" customHeight="1" x14ac:dyDescent="0.2">
      <c r="B60" s="75" t="s">
        <v>139</v>
      </c>
      <c r="C60" s="76">
        <v>79008.59</v>
      </c>
    </row>
    <row r="61" spans="2:3" ht="23.25" customHeight="1" thickBot="1" x14ac:dyDescent="0.25">
      <c r="B61" s="77" t="s">
        <v>140</v>
      </c>
      <c r="C61" s="78">
        <v>39400000</v>
      </c>
    </row>
    <row r="62" spans="2:3" ht="23.25" customHeight="1" x14ac:dyDescent="0.2"/>
    <row r="65" ht="23.25" customHeight="1" x14ac:dyDescent="0.2"/>
  </sheetData>
  <sheetProtection algorithmName="SHA-512" hashValue="zZDCKgBqOrECHBKN7UpIu5Oyn2YQr6aNoNcvjNedFR4p7Qjpzi9MyAGe0mt5XOklTJpFwxR0y479dvLVn/fKhw==" saltValue="G/IJh88v4kS/LluW1CCTKw==" spinCount="100000" sheet="1" objects="1" scenarios="1" selectLockedCells="1" selectUnlockedCells="1"/>
  <mergeCells count="1">
    <mergeCell ref="B1:C1"/>
  </mergeCells>
  <pageMargins left="0.7" right="0.7" top="0.75" bottom="0.7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D2C061C5F2845A2E79BDBEA5DBEB3" ma:contentTypeVersion="14" ma:contentTypeDescription="Create a new document." ma:contentTypeScope="" ma:versionID="360c36839546ec9a412cc31e5e95587a">
  <xsd:schema xmlns:xsd="http://www.w3.org/2001/XMLSchema" xmlns:xs="http://www.w3.org/2001/XMLSchema" xmlns:p="http://schemas.microsoft.com/office/2006/metadata/properties" xmlns:ns3="249f5a96-61d3-4394-99b7-d2d878950bd1" xmlns:ns4="b6e49715-2115-4aa1-ae3f-1ddaa8f7a431" targetNamespace="http://schemas.microsoft.com/office/2006/metadata/properties" ma:root="true" ma:fieldsID="4d6999ba9742a6e3323524b2a3a60d1f" ns3:_="" ns4:_="">
    <xsd:import namespace="249f5a96-61d3-4394-99b7-d2d878950bd1"/>
    <xsd:import namespace="b6e49715-2115-4aa1-ae3f-1ddaa8f7a4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f5a96-61d3-4394-99b7-d2d878950b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49715-2115-4aa1-ae3f-1ddaa8f7a4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6e49715-2115-4aa1-ae3f-1ddaa8f7a4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5E10B-03B9-4408-9A41-F5C17696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f5a96-61d3-4394-99b7-d2d878950bd1"/>
    <ds:schemaRef ds:uri="b6e49715-2115-4aa1-ae3f-1ddaa8f7a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96857-C716-4EAB-B3A5-FE04D5BB5DA7}">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b6e49715-2115-4aa1-ae3f-1ddaa8f7a431"/>
    <ds:schemaRef ds:uri="http://www.w3.org/XML/1998/namespace"/>
    <ds:schemaRef ds:uri="249f5a96-61d3-4394-99b7-d2d878950bd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F33D95B-13AD-4F54-AC09-4D4E2B0F4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Project Budget</vt:lpstr>
      <vt:lpstr>Funding Allocation </vt:lpstr>
      <vt:lpstr>'Funding Allocation '!Print_Area</vt:lpstr>
      <vt:lpstr>Instructions!Print_Area</vt:lpstr>
      <vt:lpstr>'Project Budget'!Print_Area</vt:lpstr>
    </vt:vector>
  </TitlesOfParts>
  <Company>Board of State and Community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Abucay, Amanda@BSCC</dc:creator>
  <cp:lastModifiedBy>Mendonsa, Joseph@BSCC</cp:lastModifiedBy>
  <dcterms:created xsi:type="dcterms:W3CDTF">2023-11-13T17:58:27Z</dcterms:created>
  <dcterms:modified xsi:type="dcterms:W3CDTF">2023-12-21T17:12:11Z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0x010100FE8D2C061C5F2845A2E79BDBEA5DBEB3</vt:lpwstr>
  </property>
</Properties>
</file>