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4000" windowHeight="8910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1'!$A$1:$C$82</definedName>
    <definedName name="_xlnm.Print_Area" localSheetId="1">'Qtr 2'!$A$1:$C$82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  <c r="C40" i="1" l="1"/>
  <c r="D8" i="1"/>
</calcChain>
</file>

<file path=xl/sharedStrings.xml><?xml version="1.0" encoding="utf-8"?>
<sst xmlns="http://schemas.openxmlformats.org/spreadsheetml/2006/main" count="271" uniqueCount="133">
  <si>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</si>
  <si>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</si>
  <si>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</si>
  <si>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</si>
  <si>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</si>
  <si>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</si>
  <si>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</si>
  <si>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</si>
  <si>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</si>
  <si>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</si>
  <si>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</si>
  <si>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</si>
  <si>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</si>
  <si>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</si>
  <si>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</si>
  <si>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</si>
  <si>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</si>
  <si>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</si>
  <si>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</si>
  <si>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</si>
  <si>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</si>
  <si>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</si>
  <si>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</si>
  <si>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</si>
  <si>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</si>
  <si>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</si>
  <si>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</si>
  <si>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</si>
  <si>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</si>
  <si>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</si>
  <si>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</si>
  <si>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</si>
  <si>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</si>
  <si>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</si>
  <si>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</si>
  <si>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</si>
  <si>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</si>
  <si>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</si>
  <si>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</si>
  <si>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</si>
  <si>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</si>
  <si>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</si>
  <si>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</si>
  <si>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</si>
  <si>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</si>
  <si>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</si>
  <si>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</si>
  <si>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</si>
  <si>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</si>
  <si>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</si>
  <si>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</si>
  <si>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</si>
  <si>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</si>
  <si>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</si>
  <si>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</si>
  <si>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</si>
  <si>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</si>
  <si>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</si>
  <si>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</si>
  <si>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</si>
  <si>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</si>
  <si>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</si>
  <si>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</si>
  <si>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</si>
  <si>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</si>
  <si>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</si>
  <si>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</si>
  <si>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</si>
  <si>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Stockton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</si>
  <si>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</si>
  <si>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</si>
  <si>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</si>
  <si>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</si>
  <si>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</si>
  <si>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 xml:space="preserve">     -Other</t>
  </si>
  <si>
    <t>PROJECT INFORMATION</t>
  </si>
  <si>
    <t>6a</t>
  </si>
  <si>
    <t>6b</t>
  </si>
  <si>
    <t>6c</t>
  </si>
  <si>
    <t>6d</t>
  </si>
  <si>
    <t>6e</t>
  </si>
  <si>
    <t xml:space="preserve">     -Remained arrest-free:</t>
  </si>
  <si>
    <t>7a</t>
  </si>
  <si>
    <t>7b</t>
  </si>
  <si>
    <t>7c</t>
  </si>
  <si>
    <t>Single Race Breakdown  (per Govt. Code Sec. 8310.5)</t>
  </si>
  <si>
    <t>Leadership Council</t>
  </si>
  <si>
    <t>Number of Leadership Council meetings held this quarter:</t>
  </si>
  <si>
    <t>Number of unduplicated participants that attended at least one Leadership Council meeting:</t>
  </si>
  <si>
    <t>Number of training/capacity-building sessions held with Leadership Council this quarter:</t>
  </si>
  <si>
    <t>Number of new unduplicated Leadership Council participants enrolled this quarter:</t>
  </si>
  <si>
    <t>Ceasefire</t>
  </si>
  <si>
    <t>Housing Component</t>
  </si>
  <si>
    <t xml:space="preserve">     -Number of Leadership Council participants continuing from prior quarters:</t>
  </si>
  <si>
    <t>Number of Ceasefire clients continuing in services from prior quarters:</t>
  </si>
  <si>
    <t>Number of new unduplicated families enrolled in supportive services this quarter:</t>
  </si>
  <si>
    <t>Number of Call-Ins held this quarter:</t>
  </si>
  <si>
    <t>Number of potential Ceasefire clients invited to a Call-In:</t>
  </si>
  <si>
    <t xml:space="preserve">Of those that attended the Call-In this quarter: </t>
  </si>
  <si>
    <t>7d</t>
  </si>
  <si>
    <t>7e</t>
  </si>
  <si>
    <t>7f</t>
  </si>
  <si>
    <t>7g</t>
  </si>
  <si>
    <t>7h</t>
  </si>
  <si>
    <t>7i</t>
  </si>
  <si>
    <t>7j</t>
  </si>
  <si>
    <t xml:space="preserve">      -Number that were assigned to an Outreach Worker or Case Manager:</t>
  </si>
  <si>
    <t xml:space="preserve">      -Number that agreed to enroll in supportive services:</t>
  </si>
  <si>
    <t>8a</t>
  </si>
  <si>
    <t>8b</t>
  </si>
  <si>
    <t>8c</t>
  </si>
  <si>
    <t>Number of clients at imminent risk of gun violence that received rapid relocation services:</t>
  </si>
  <si>
    <t>Number of clients demonstrating progress that received supplemental housing assistance:</t>
  </si>
  <si>
    <t>PART 2 of 2 (Data Collection)</t>
  </si>
  <si>
    <t>Training/Capacity-Building Efforts</t>
  </si>
  <si>
    <t>Number of staff that completed the Street Outreach Worker Training Course this quarter:</t>
  </si>
  <si>
    <t>Total grant funds (in whole dollars) used in (8a) and (8b):</t>
  </si>
  <si>
    <t>Of those invited, number of Ceasefire clients that attended a Call-In:</t>
  </si>
  <si>
    <t>Number of staff that completed the Hospital Intervention Training Program:</t>
  </si>
  <si>
    <t>Number of case managers trained this quarter in trauma-informed care:</t>
  </si>
  <si>
    <t>Number of staff trained this quarter in Cognitive Beharioral Therapy tools: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</si>
  <si>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</si>
  <si>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t xml:space="preserve">     -Were not a shot at:</t>
  </si>
  <si>
    <t xml:space="preserve">     -Were not injured by gun violence:</t>
  </si>
  <si>
    <t xml:space="preserve">Number of participants from (7e) and (7f) that... </t>
  </si>
  <si>
    <t>9a</t>
  </si>
  <si>
    <t>9b</t>
  </si>
  <si>
    <t>9c</t>
  </si>
  <si>
    <t>9d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</si>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</sst>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6" fillId="0" borderId="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>
      <protection locked="0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vertical="top" wrapText="1"/>
    </xf>
    <xf numFmtId="49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wrapText="1"/>
      <protection locked="0"/>
    </xf>
    <xf numFmtId="49" fontId="10" fillId="8" borderId="1" xfId="0" applyNumberFormat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wrapText="1"/>
      <protection locked="0"/>
    </xf>
    <xf numFmtId="49" fontId="8" fillId="7" borderId="1" xfId="0" applyNumberFormat="1" applyFont="1" applyFill="1" applyBorder="1" applyAlignment="1" applyProtection="1">
      <alignment vertical="top" wrapText="1"/>
      <protection locked="0"/>
    </xf>
    <xf numFmtId="49" fontId="10" fillId="9" borderId="1" xfId="0" applyNumberFormat="1" applyFont="1" applyFill="1" applyBorder="1" applyAlignment="1" applyProtection="1">
      <alignment horizontal="center" vertical="center"/>
      <protection locked="0"/>
    </xf>
    <xf numFmtId="49" fontId="10" fillId="9" borderId="1" xfId="0" applyNumberFormat="1" applyFont="1" applyFill="1" applyBorder="1" applyAlignment="1" applyProtection="1">
      <alignment vertical="top" wrapText="1"/>
      <protection locked="0"/>
    </xf>
    <xf numFmtId="49" fontId="6" fillId="9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9" borderId="1" xfId="0" applyNumberFormat="1" applyFont="1" applyFill="1" applyBorder="1" applyAlignment="1" applyProtection="1">
      <alignment vertical="top" wrapText="1"/>
      <protection locked="0"/>
    </xf>
    <xf numFmtId="49" fontId="8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6" borderId="1" xfId="0" applyNumberFormat="1" applyFont="1" applyFill="1" applyBorder="1" applyAlignment="1" applyProtection="1">
      <alignment horizontal="center" vertical="center"/>
      <protection locked="0"/>
    </xf>
    <xf numFmtId="49" fontId="6" fillId="6" borderId="1" xfId="0" applyNumberFormat="1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center"/>
      <protection locked="0"/>
    </xf>
    <xf numFmtId="49" fontId="6" fillId="10" borderId="1" xfId="0" applyNumberFormat="1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7" borderId="1" xfId="0" applyNumberFormat="1" applyFont="1" applyFill="1" applyBorder="1" applyAlignment="1" applyProtection="1">
      <alignment horizontal="center" vertical="center"/>
      <protection locked="0"/>
    </xf>
    <xf numFmtId="1" fontId="6" fillId="6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6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/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0" xfId="0" applyFont="1"/>
    <xf numFmtId="0" fontId="12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49" fontId="14" fillId="0" borderId="5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</xf>
    <xf numFmtId="0" fontId="16" fillId="7" borderId="1" xfId="0" applyFont="1" applyFill="1" applyBorder="1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/>
    <xf numFmtId="49" fontId="14" fillId="5" borderId="1" xfId="0" applyNumberFormat="1" applyFont="1" applyFill="1" applyBorder="1" applyAlignment="1" applyProtection="1">
      <alignment vertical="center" wrapText="1"/>
    </xf>
    <xf numFmtId="1" fontId="14" fillId="5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vertical="center" wrapText="1"/>
    </xf>
    <xf numFmtId="2" fontId="14" fillId="7" borderId="1" xfId="0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horizontal="left" vertical="center" wrapText="1"/>
    </xf>
    <xf numFmtId="1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16" fillId="7" borderId="1" xfId="0" applyNumberFormat="1" applyFont="1" applyFill="1" applyBorder="1" applyAlignment="1" applyProtection="1">
      <alignment horizontal="left" vertical="center" wrapText="1"/>
    </xf>
    <xf numFmtId="1" fontId="14" fillId="7" borderId="1" xfId="0" applyNumberFormat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left" vertical="top" wrapText="1"/>
    </xf>
    <xf numFmtId="49" fontId="14" fillId="4" borderId="1" xfId="0" applyNumberFormat="1" applyFont="1" applyFill="1" applyBorder="1" applyAlignment="1" applyProtection="1">
      <alignment horizontal="left" vertical="center" wrapText="1"/>
    </xf>
    <xf numFmtId="1" fontId="14" fillId="4" borderId="1" xfId="0" applyNumberFormat="1" applyFont="1" applyFill="1" applyBorder="1" applyAlignment="1" applyProtection="1">
      <alignment horizontal="center" vertical="center"/>
      <protection locked="0"/>
    </xf>
    <xf numFmtId="49" fontId="14" fillId="4" borderId="1" xfId="0" applyNumberFormat="1" applyFont="1" applyFill="1" applyBorder="1" applyAlignment="1" applyProtection="1">
      <alignment vertical="center" wrapText="1"/>
    </xf>
    <xf numFmtId="1" fontId="14" fillId="4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 applyProtection="1">
      <alignment vertical="center" wrapText="1"/>
    </xf>
    <xf numFmtId="0" fontId="17" fillId="4" borderId="1" xfId="0" applyFont="1" applyFill="1" applyBorder="1" applyAlignment="1" applyProtection="1">
      <alignment vertical="center" wrapText="1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49" fontId="14" fillId="3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vertical="top" wrapText="1"/>
    </xf>
    <xf numFmtId="49" fontId="14" fillId="3" borderId="1" xfId="0" applyNumberFormat="1" applyFont="1" applyFill="1" applyBorder="1" applyAlignment="1" applyProtection="1">
      <alignment vertical="center" wrapText="1"/>
    </xf>
    <xf numFmtId="1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9" fillId="7" borderId="1" xfId="0" applyNumberFormat="1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49" fontId="18" fillId="8" borderId="1" xfId="0" applyNumberFormat="1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 applyProtection="1">
      <alignment vertical="center" wrapText="1"/>
    </xf>
    <xf numFmtId="0" fontId="18" fillId="8" borderId="1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49" fontId="18" fillId="9" borderId="1" xfId="0" applyNumberFormat="1" applyFont="1" applyFill="1" applyBorder="1" applyAlignment="1" applyProtection="1">
      <alignment horizontal="center" vertical="center"/>
    </xf>
    <xf numFmtId="49" fontId="18" fillId="9" borderId="1" xfId="0" applyNumberFormat="1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center" vertical="center"/>
      <protection locked="0"/>
    </xf>
    <xf numFmtId="49" fontId="14" fillId="9" borderId="1" xfId="0" applyNumberFormat="1" applyFont="1" applyFill="1" applyBorder="1" applyAlignment="1" applyProtection="1">
      <alignment horizontal="center" vertical="center"/>
    </xf>
    <xf numFmtId="49" fontId="14" fillId="7" borderId="1" xfId="0" applyNumberFormat="1" applyFont="1" applyFill="1" applyBorder="1" applyAlignment="1" applyProtection="1">
      <alignment horizontal="center" vertical="center"/>
    </xf>
    <xf numFmtId="49" fontId="14" fillId="9" borderId="1" xfId="0" applyNumberFormat="1" applyFont="1" applyFill="1" applyBorder="1" applyAlignment="1" applyProtection="1">
      <alignment vertical="center" wrapText="1"/>
    </xf>
    <xf numFmtId="49" fontId="16" fillId="7" borderId="1" xfId="0" applyNumberFormat="1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horizontal="center" vertical="center"/>
    </xf>
    <xf numFmtId="49" fontId="14" fillId="6" borderId="1" xfId="0" applyNumberFormat="1" applyFont="1" applyFill="1" applyBorder="1" applyAlignment="1" applyProtection="1">
      <alignment vertical="center" wrapText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6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10" borderId="1" xfId="0" applyNumberFormat="1" applyFont="1" applyFill="1" applyBorder="1" applyAlignment="1" applyProtection="1">
      <alignment horizontal="center" vertical="center"/>
    </xf>
    <xf numFmtId="49" fontId="14" fillId="10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5C3C4"/>
      <color rgb="FFFFCC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view="pageBreakPreview" topLeftCell="A66" zoomScaleNormal="100" zoomScaleSheetLayoutView="100" workbookViewId="0">
      <selection activeCell="C82" sqref="A1:C82"/>
    </sheetView>
  </sheetViews>
  <sheetFormatPr defaultColWidth="9.28515625" defaultRowHeight="14.25" x14ac:dyDescent="0.2"/>
  <cols>
    <col min="1" max="1" width="5.7109375" style="43" bestFit="1" customWidth="1"/>
    <col min="2" max="2" width="78.28515625" style="44" customWidth="1"/>
    <col min="3" max="3" width="9.28515625" style="65"/>
    <col min="4" max="16384" width="9.28515625" style="1"/>
  </cols>
  <sheetData>
    <row r="1" spans="1:7" ht="18" customHeight="1" x14ac:dyDescent="0.2">
      <c r="A1" s="66"/>
      <c r="B1" s="67" t="s">
        <v>66</v>
      </c>
      <c r="C1" s="68"/>
    </row>
    <row r="2" spans="1:7" ht="18" customHeight="1" x14ac:dyDescent="0.2">
      <c r="A2" s="69"/>
      <c r="B2" s="70" t="s">
        <v>67</v>
      </c>
      <c r="C2" s="71"/>
    </row>
    <row r="3" spans="1:7" ht="18" customHeight="1" x14ac:dyDescent="0.2">
      <c r="A3" s="69"/>
      <c r="B3" s="70" t="s">
        <v>113</v>
      </c>
      <c r="C3" s="71"/>
    </row>
    <row r="4" spans="1:7" ht="15.75" customHeight="1" x14ac:dyDescent="0.2">
      <c r="A4" s="72"/>
      <c r="B4" s="73" t="s">
        <v>68</v>
      </c>
      <c r="C4" s="74"/>
    </row>
    <row r="5" spans="1:7" ht="15" x14ac:dyDescent="0.2">
      <c r="A5" s="75"/>
      <c r="B5" s="76" t="s">
        <v>121</v>
      </c>
      <c r="C5" s="77"/>
    </row>
    <row r="6" spans="1:7" ht="15" x14ac:dyDescent="0.2">
      <c r="A6" s="78"/>
      <c r="B6" s="79"/>
      <c r="C6" s="80"/>
    </row>
    <row r="7" spans="1:7" ht="30" customHeight="1" x14ac:dyDescent="0.2">
      <c r="A7" s="81" t="s">
        <v>0</v>
      </c>
      <c r="B7" s="81"/>
      <c r="C7" s="2" t="s">
        <v>1</v>
      </c>
    </row>
    <row r="8" spans="1:7" ht="31.5" customHeight="1" x14ac:dyDescent="0.2">
      <c r="A8" s="3">
        <v>1</v>
      </c>
      <c r="B8" s="4" t="s">
        <v>69</v>
      </c>
      <c r="C8" s="3">
        <v>45</v>
      </c>
      <c r="D8" s="5">
        <f>C21+C22+C23</f>
        <v>45</v>
      </c>
      <c r="E8" s="6" t="s">
        <v>34</v>
      </c>
      <c r="F8" s="6"/>
      <c r="G8" s="6"/>
    </row>
    <row r="9" spans="1:7" ht="15" x14ac:dyDescent="0.2">
      <c r="A9" s="7"/>
      <c r="B9" s="8" t="s">
        <v>56</v>
      </c>
      <c r="C9" s="7"/>
      <c r="D9" s="5"/>
      <c r="E9" s="6"/>
      <c r="F9" s="6"/>
      <c r="G9" s="6"/>
    </row>
    <row r="10" spans="1:7" ht="32.25" customHeight="1" x14ac:dyDescent="0.2">
      <c r="A10" s="9">
        <v>2</v>
      </c>
      <c r="B10" s="82" t="s">
        <v>129</v>
      </c>
      <c r="C10" s="83"/>
    </row>
    <row r="11" spans="1:7" x14ac:dyDescent="0.2">
      <c r="A11" s="9" t="s">
        <v>21</v>
      </c>
      <c r="B11" s="10" t="s">
        <v>2</v>
      </c>
      <c r="C11" s="46">
        <v>0</v>
      </c>
    </row>
    <row r="12" spans="1:7" x14ac:dyDescent="0.2">
      <c r="A12" s="9" t="s">
        <v>22</v>
      </c>
      <c r="B12" s="10" t="s">
        <v>3</v>
      </c>
      <c r="C12" s="47">
        <v>0</v>
      </c>
    </row>
    <row r="13" spans="1:7" x14ac:dyDescent="0.2">
      <c r="A13" s="9" t="s">
        <v>23</v>
      </c>
      <c r="B13" s="10" t="s">
        <v>4</v>
      </c>
      <c r="C13" s="47">
        <v>0</v>
      </c>
      <c r="E13" s="11"/>
    </row>
    <row r="14" spans="1:7" x14ac:dyDescent="0.2">
      <c r="A14" s="9" t="s">
        <v>24</v>
      </c>
      <c r="B14" s="10" t="s">
        <v>5</v>
      </c>
      <c r="C14" s="47">
        <v>0</v>
      </c>
    </row>
    <row r="15" spans="1:7" x14ac:dyDescent="0.2">
      <c r="A15" s="9" t="s">
        <v>25</v>
      </c>
      <c r="B15" s="10" t="s">
        <v>6</v>
      </c>
      <c r="C15" s="47">
        <v>5</v>
      </c>
    </row>
    <row r="16" spans="1:7" x14ac:dyDescent="0.2">
      <c r="A16" s="9" t="s">
        <v>26</v>
      </c>
      <c r="B16" s="10" t="s">
        <v>7</v>
      </c>
      <c r="C16" s="47">
        <v>9</v>
      </c>
    </row>
    <row r="17" spans="1:9" x14ac:dyDescent="0.2">
      <c r="A17" s="9" t="s">
        <v>27</v>
      </c>
      <c r="B17" s="10" t="s">
        <v>8</v>
      </c>
      <c r="C17" s="47">
        <v>13</v>
      </c>
      <c r="E17" s="11"/>
    </row>
    <row r="18" spans="1:9" x14ac:dyDescent="0.2">
      <c r="A18" s="9" t="s">
        <v>28</v>
      </c>
      <c r="B18" s="10" t="s">
        <v>9</v>
      </c>
      <c r="C18" s="47">
        <v>18</v>
      </c>
    </row>
    <row r="19" spans="1:9" x14ac:dyDescent="0.2">
      <c r="A19" s="9" t="s">
        <v>29</v>
      </c>
      <c r="B19" s="10" t="s">
        <v>33</v>
      </c>
      <c r="C19" s="47">
        <v>0</v>
      </c>
    </row>
    <row r="20" spans="1:9" ht="15" x14ac:dyDescent="0.2">
      <c r="A20" s="7"/>
      <c r="B20" s="12" t="s">
        <v>57</v>
      </c>
      <c r="C20" s="48"/>
    </row>
    <row r="21" spans="1:9" ht="44.25" x14ac:dyDescent="0.2">
      <c r="A21" s="13" t="s">
        <v>30</v>
      </c>
      <c r="B21" s="14" t="s">
        <v>70</v>
      </c>
      <c r="C21" s="49">
        <v>39</v>
      </c>
      <c r="E21" s="15" t="s">
        <v>20</v>
      </c>
      <c r="F21" s="15"/>
      <c r="G21" s="15"/>
      <c r="H21" s="15"/>
      <c r="I21" s="15"/>
    </row>
    <row r="22" spans="1:9" ht="44.25" x14ac:dyDescent="0.2">
      <c r="A22" s="13" t="s">
        <v>31</v>
      </c>
      <c r="B22" s="14" t="s">
        <v>71</v>
      </c>
      <c r="C22" s="49">
        <v>6</v>
      </c>
    </row>
    <row r="23" spans="1:9" ht="44.25" x14ac:dyDescent="0.2">
      <c r="A23" s="13" t="s">
        <v>32</v>
      </c>
      <c r="B23" s="14" t="s">
        <v>72</v>
      </c>
      <c r="C23" s="49">
        <v>0</v>
      </c>
    </row>
    <row r="24" spans="1:9" ht="15" x14ac:dyDescent="0.2">
      <c r="A24" s="7"/>
      <c r="B24" s="16" t="s">
        <v>85</v>
      </c>
      <c r="C24" s="50"/>
    </row>
    <row r="25" spans="1:9" ht="31.5" customHeight="1" x14ac:dyDescent="0.2">
      <c r="A25" s="17">
        <v>4</v>
      </c>
      <c r="B25" s="84" t="s">
        <v>130</v>
      </c>
      <c r="C25" s="83"/>
      <c r="E25" s="15" t="s">
        <v>37</v>
      </c>
      <c r="F25" s="15"/>
      <c r="G25" s="15"/>
      <c r="H25" s="15"/>
    </row>
    <row r="26" spans="1:9" x14ac:dyDescent="0.2">
      <c r="A26" s="17" t="s">
        <v>35</v>
      </c>
      <c r="B26" s="18" t="s">
        <v>14</v>
      </c>
      <c r="C26" s="45">
        <v>15</v>
      </c>
      <c r="E26" s="1" t="s">
        <v>37</v>
      </c>
    </row>
    <row r="27" spans="1:9" x14ac:dyDescent="0.2">
      <c r="A27" s="17" t="s">
        <v>36</v>
      </c>
      <c r="B27" s="18" t="s">
        <v>15</v>
      </c>
      <c r="C27" s="45">
        <v>19</v>
      </c>
      <c r="E27" s="1" t="s">
        <v>37</v>
      </c>
    </row>
    <row r="28" spans="1:9" x14ac:dyDescent="0.2">
      <c r="A28" s="17" t="s">
        <v>38</v>
      </c>
      <c r="B28" s="18" t="s">
        <v>16</v>
      </c>
      <c r="C28" s="45">
        <v>1</v>
      </c>
      <c r="E28" s="1" t="s">
        <v>37</v>
      </c>
    </row>
    <row r="29" spans="1:9" x14ac:dyDescent="0.2">
      <c r="A29" s="17" t="s">
        <v>41</v>
      </c>
      <c r="B29" s="18" t="s">
        <v>17</v>
      </c>
      <c r="C29" s="45">
        <v>0</v>
      </c>
      <c r="E29" s="1" t="s">
        <v>37</v>
      </c>
    </row>
    <row r="30" spans="1:9" x14ac:dyDescent="0.2">
      <c r="A30" s="17" t="s">
        <v>39</v>
      </c>
      <c r="B30" s="19" t="s">
        <v>13</v>
      </c>
      <c r="C30" s="45">
        <v>4</v>
      </c>
      <c r="E30" s="1" t="s">
        <v>19</v>
      </c>
    </row>
    <row r="31" spans="1:9" x14ac:dyDescent="0.2">
      <c r="A31" s="17"/>
      <c r="B31" s="18" t="s">
        <v>46</v>
      </c>
      <c r="C31" s="51">
        <v>0</v>
      </c>
    </row>
    <row r="32" spans="1:9" x14ac:dyDescent="0.2">
      <c r="A32" s="17"/>
      <c r="B32" s="18" t="s">
        <v>47</v>
      </c>
      <c r="C32" s="45">
        <v>0</v>
      </c>
    </row>
    <row r="33" spans="1:5" x14ac:dyDescent="0.2">
      <c r="A33" s="17"/>
      <c r="B33" s="18" t="s">
        <v>48</v>
      </c>
      <c r="C33" s="45">
        <v>0</v>
      </c>
    </row>
    <row r="34" spans="1:5" x14ac:dyDescent="0.2">
      <c r="A34" s="17"/>
      <c r="B34" s="18" t="s">
        <v>49</v>
      </c>
      <c r="C34" s="51">
        <v>0</v>
      </c>
    </row>
    <row r="35" spans="1:5" x14ac:dyDescent="0.2">
      <c r="A35" s="17"/>
      <c r="B35" s="20" t="s">
        <v>50</v>
      </c>
      <c r="C35" s="45">
        <v>0</v>
      </c>
    </row>
    <row r="36" spans="1:5" x14ac:dyDescent="0.2">
      <c r="A36" s="17"/>
      <c r="B36" s="20" t="s">
        <v>51</v>
      </c>
      <c r="C36" s="45">
        <v>0</v>
      </c>
    </row>
    <row r="37" spans="1:5" x14ac:dyDescent="0.2">
      <c r="A37" s="17"/>
      <c r="B37" s="21" t="s">
        <v>52</v>
      </c>
      <c r="C37" s="51">
        <v>1</v>
      </c>
    </row>
    <row r="38" spans="1:5" x14ac:dyDescent="0.2">
      <c r="A38" s="17"/>
      <c r="B38" s="21" t="s">
        <v>53</v>
      </c>
      <c r="C38" s="45">
        <v>3</v>
      </c>
    </row>
    <row r="39" spans="1:5" x14ac:dyDescent="0.2">
      <c r="A39" s="17"/>
      <c r="B39" s="21" t="s">
        <v>74</v>
      </c>
      <c r="C39" s="45">
        <v>0</v>
      </c>
    </row>
    <row r="40" spans="1:5" x14ac:dyDescent="0.2">
      <c r="A40" s="17" t="s">
        <v>40</v>
      </c>
      <c r="B40" s="21" t="s">
        <v>18</v>
      </c>
      <c r="C40" s="45">
        <f>SUM(C41:C43)</f>
        <v>0</v>
      </c>
      <c r="E40" s="1" t="s">
        <v>37</v>
      </c>
    </row>
    <row r="41" spans="1:5" x14ac:dyDescent="0.2">
      <c r="A41" s="17"/>
      <c r="B41" s="21" t="s">
        <v>43</v>
      </c>
      <c r="C41" s="52">
        <v>0</v>
      </c>
    </row>
    <row r="42" spans="1:5" x14ac:dyDescent="0.2">
      <c r="A42" s="17"/>
      <c r="B42" s="21" t="s">
        <v>44</v>
      </c>
      <c r="C42" s="52">
        <v>0</v>
      </c>
    </row>
    <row r="43" spans="1:5" x14ac:dyDescent="0.2">
      <c r="A43" s="17"/>
      <c r="B43" s="21" t="s">
        <v>45</v>
      </c>
      <c r="C43" s="52">
        <v>0</v>
      </c>
    </row>
    <row r="44" spans="1:5" x14ac:dyDescent="0.2">
      <c r="A44" s="17"/>
      <c r="B44" s="21" t="s">
        <v>74</v>
      </c>
      <c r="C44" s="52">
        <v>0</v>
      </c>
    </row>
    <row r="45" spans="1:5" x14ac:dyDescent="0.2">
      <c r="A45" s="17" t="s">
        <v>42</v>
      </c>
      <c r="B45" s="22" t="s">
        <v>73</v>
      </c>
      <c r="C45" s="52">
        <v>0</v>
      </c>
      <c r="E45" s="1" t="s">
        <v>37</v>
      </c>
    </row>
    <row r="46" spans="1:5" x14ac:dyDescent="0.2">
      <c r="A46" s="23" t="s">
        <v>54</v>
      </c>
      <c r="B46" s="24" t="s">
        <v>55</v>
      </c>
      <c r="C46" s="52">
        <v>0</v>
      </c>
    </row>
    <row r="47" spans="1:5" ht="15" x14ac:dyDescent="0.2">
      <c r="A47" s="25"/>
      <c r="B47" s="8" t="s">
        <v>58</v>
      </c>
      <c r="C47" s="53"/>
    </row>
    <row r="48" spans="1:5" ht="29.65" customHeight="1" x14ac:dyDescent="0.2">
      <c r="A48" s="26">
        <v>5</v>
      </c>
      <c r="B48" s="85" t="s">
        <v>131</v>
      </c>
      <c r="C48" s="86"/>
    </row>
    <row r="49" spans="1:3" x14ac:dyDescent="0.2">
      <c r="A49" s="26" t="s">
        <v>59</v>
      </c>
      <c r="B49" s="27" t="s">
        <v>10</v>
      </c>
      <c r="C49" s="54">
        <v>2</v>
      </c>
    </row>
    <row r="50" spans="1:3" x14ac:dyDescent="0.2">
      <c r="A50" s="26" t="s">
        <v>60</v>
      </c>
      <c r="B50" s="27" t="s">
        <v>11</v>
      </c>
      <c r="C50" s="54">
        <v>43</v>
      </c>
    </row>
    <row r="51" spans="1:3" x14ac:dyDescent="0.2">
      <c r="A51" s="26" t="s">
        <v>61</v>
      </c>
      <c r="B51" s="27" t="s">
        <v>65</v>
      </c>
      <c r="C51" s="54">
        <v>0</v>
      </c>
    </row>
    <row r="52" spans="1:3" x14ac:dyDescent="0.2">
      <c r="A52" s="26" t="s">
        <v>62</v>
      </c>
      <c r="B52" s="27" t="s">
        <v>12</v>
      </c>
      <c r="C52" s="54">
        <v>0</v>
      </c>
    </row>
    <row r="53" spans="1:3" x14ac:dyDescent="0.2">
      <c r="A53" s="26" t="s">
        <v>63</v>
      </c>
      <c r="B53" s="27" t="s">
        <v>64</v>
      </c>
      <c r="C53" s="54">
        <v>0</v>
      </c>
    </row>
    <row r="54" spans="1:3" ht="29.1" customHeight="1" x14ac:dyDescent="0.2">
      <c r="A54" s="81" t="s">
        <v>75</v>
      </c>
      <c r="B54" s="81"/>
      <c r="C54" s="2" t="s">
        <v>1</v>
      </c>
    </row>
    <row r="55" spans="1:3" ht="15" x14ac:dyDescent="0.25">
      <c r="A55" s="28"/>
      <c r="B55" s="29" t="s">
        <v>86</v>
      </c>
      <c r="C55" s="55"/>
    </row>
    <row r="56" spans="1:3" ht="28.5" x14ac:dyDescent="0.2">
      <c r="A56" s="30" t="s">
        <v>76</v>
      </c>
      <c r="B56" s="31" t="s">
        <v>90</v>
      </c>
      <c r="C56" s="56">
        <v>9</v>
      </c>
    </row>
    <row r="57" spans="1:3" x14ac:dyDescent="0.2">
      <c r="A57" s="30" t="s">
        <v>77</v>
      </c>
      <c r="B57" s="31" t="s">
        <v>93</v>
      </c>
      <c r="C57" s="57">
        <v>0</v>
      </c>
    </row>
    <row r="58" spans="1:3" x14ac:dyDescent="0.2">
      <c r="A58" s="30" t="s">
        <v>78</v>
      </c>
      <c r="B58" s="31" t="s">
        <v>87</v>
      </c>
      <c r="C58" s="56">
        <v>4</v>
      </c>
    </row>
    <row r="59" spans="1:3" ht="28.5" x14ac:dyDescent="0.2">
      <c r="A59" s="30" t="s">
        <v>79</v>
      </c>
      <c r="B59" s="31" t="s">
        <v>88</v>
      </c>
      <c r="C59" s="57">
        <v>5</v>
      </c>
    </row>
    <row r="60" spans="1:3" ht="28.5" x14ac:dyDescent="0.2">
      <c r="A60" s="30" t="s">
        <v>80</v>
      </c>
      <c r="B60" s="31" t="s">
        <v>89</v>
      </c>
      <c r="C60" s="58">
        <v>2</v>
      </c>
    </row>
    <row r="61" spans="1:3" ht="15" x14ac:dyDescent="0.2">
      <c r="A61" s="28"/>
      <c r="B61" s="32" t="s">
        <v>91</v>
      </c>
      <c r="C61" s="55"/>
    </row>
    <row r="62" spans="1:3" x14ac:dyDescent="0.2">
      <c r="A62" s="33" t="s">
        <v>82</v>
      </c>
      <c r="B62" s="34" t="s">
        <v>96</v>
      </c>
      <c r="C62" s="58">
        <v>2</v>
      </c>
    </row>
    <row r="63" spans="1:3" x14ac:dyDescent="0.2">
      <c r="A63" s="33" t="s">
        <v>83</v>
      </c>
      <c r="B63" s="34" t="s">
        <v>97</v>
      </c>
      <c r="C63" s="58">
        <v>48</v>
      </c>
    </row>
    <row r="64" spans="1:3" x14ac:dyDescent="0.2">
      <c r="A64" s="35" t="s">
        <v>84</v>
      </c>
      <c r="B64" s="34" t="s">
        <v>117</v>
      </c>
      <c r="C64" s="58">
        <v>17</v>
      </c>
    </row>
    <row r="65" spans="1:3" x14ac:dyDescent="0.2">
      <c r="A65" s="36"/>
      <c r="B65" s="34" t="s">
        <v>98</v>
      </c>
      <c r="C65" s="59"/>
    </row>
    <row r="66" spans="1:3" x14ac:dyDescent="0.2">
      <c r="A66" s="35" t="s">
        <v>99</v>
      </c>
      <c r="B66" s="37" t="s">
        <v>106</v>
      </c>
      <c r="C66" s="60">
        <v>7</v>
      </c>
    </row>
    <row r="67" spans="1:3" x14ac:dyDescent="0.2">
      <c r="A67" s="35" t="s">
        <v>100</v>
      </c>
      <c r="B67" s="37" t="s">
        <v>107</v>
      </c>
      <c r="C67" s="60">
        <v>4</v>
      </c>
    </row>
    <row r="68" spans="1:3" x14ac:dyDescent="0.2">
      <c r="A68" s="35" t="s">
        <v>101</v>
      </c>
      <c r="B68" s="34" t="s">
        <v>94</v>
      </c>
      <c r="C68" s="58">
        <v>0</v>
      </c>
    </row>
    <row r="69" spans="1:3" x14ac:dyDescent="0.2">
      <c r="A69" s="36"/>
      <c r="B69" s="37" t="s">
        <v>124</v>
      </c>
      <c r="C69" s="59"/>
    </row>
    <row r="70" spans="1:3" x14ac:dyDescent="0.2">
      <c r="A70" s="35" t="s">
        <v>102</v>
      </c>
      <c r="B70" s="37" t="s">
        <v>81</v>
      </c>
      <c r="C70" s="60">
        <v>3</v>
      </c>
    </row>
    <row r="71" spans="1:3" x14ac:dyDescent="0.2">
      <c r="A71" s="35" t="s">
        <v>103</v>
      </c>
      <c r="B71" s="37" t="s">
        <v>122</v>
      </c>
      <c r="C71" s="60">
        <v>3</v>
      </c>
    </row>
    <row r="72" spans="1:3" x14ac:dyDescent="0.2">
      <c r="A72" s="35" t="s">
        <v>104</v>
      </c>
      <c r="B72" s="37" t="s">
        <v>123</v>
      </c>
      <c r="C72" s="60">
        <v>4</v>
      </c>
    </row>
    <row r="73" spans="1:3" x14ac:dyDescent="0.2">
      <c r="A73" s="35" t="s">
        <v>105</v>
      </c>
      <c r="B73" s="34" t="s">
        <v>95</v>
      </c>
      <c r="C73" s="60">
        <v>1</v>
      </c>
    </row>
    <row r="74" spans="1:3" ht="15" x14ac:dyDescent="0.2">
      <c r="A74" s="38"/>
      <c r="B74" s="32" t="s">
        <v>92</v>
      </c>
      <c r="C74" s="61"/>
    </row>
    <row r="75" spans="1:3" ht="28.5" x14ac:dyDescent="0.2">
      <c r="A75" s="39" t="s">
        <v>108</v>
      </c>
      <c r="B75" s="40" t="s">
        <v>111</v>
      </c>
      <c r="C75" s="62">
        <v>2</v>
      </c>
    </row>
    <row r="76" spans="1:3" ht="28.5" x14ac:dyDescent="0.2">
      <c r="A76" s="39" t="s">
        <v>109</v>
      </c>
      <c r="B76" s="40" t="s">
        <v>112</v>
      </c>
      <c r="C76" s="62">
        <v>2</v>
      </c>
    </row>
    <row r="77" spans="1:3" x14ac:dyDescent="0.2">
      <c r="A77" s="39" t="s">
        <v>110</v>
      </c>
      <c r="B77" s="40" t="s">
        <v>116</v>
      </c>
      <c r="C77" s="63">
        <v>3800</v>
      </c>
    </row>
    <row r="78" spans="1:3" ht="15" x14ac:dyDescent="0.2">
      <c r="A78" s="38"/>
      <c r="B78" s="32" t="s">
        <v>114</v>
      </c>
      <c r="C78" s="61"/>
    </row>
    <row r="79" spans="1:3" x14ac:dyDescent="0.2">
      <c r="A79" s="41" t="s">
        <v>125</v>
      </c>
      <c r="B79" s="42" t="s">
        <v>119</v>
      </c>
      <c r="C79" s="64">
        <v>0</v>
      </c>
    </row>
    <row r="80" spans="1:3" x14ac:dyDescent="0.2">
      <c r="A80" s="41" t="s">
        <v>126</v>
      </c>
      <c r="B80" s="42" t="s">
        <v>120</v>
      </c>
      <c r="C80" s="64">
        <v>0</v>
      </c>
    </row>
    <row r="81" spans="1:3" x14ac:dyDescent="0.2">
      <c r="A81" s="41" t="s">
        <v>127</v>
      </c>
      <c r="B81" s="42" t="s">
        <v>118</v>
      </c>
      <c r="C81" s="64">
        <v>0</v>
      </c>
    </row>
    <row r="82" spans="1:3" ht="28.5" x14ac:dyDescent="0.2">
      <c r="A82" s="41" t="s">
        <v>128</v>
      </c>
      <c r="B82" s="42" t="s">
        <v>115</v>
      </c>
      <c r="C82" s="64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C8" sqref="C8"/>
    </sheetView>
  </sheetViews>
  <sheetFormatPr defaultRowHeight="15" x14ac:dyDescent="0.25"/>
  <cols>
    <col min="1" max="1" width="5.7109375" style="160" bestFit="1" customWidth="1"/>
    <col min="2" max="2" width="78.28515625" style="161" customWidth="1"/>
    <col min="3" max="3" width="9.42578125" style="160" bestFit="1" customWidth="1"/>
    <col min="4" max="16384" width="9.140625" style="90"/>
  </cols>
  <sheetData>
    <row r="1" spans="1:3" x14ac:dyDescent="0.25">
      <c r="A1" s="87"/>
      <c r="B1" s="88" t="s">
        <v>66</v>
      </c>
      <c r="C1" s="89"/>
    </row>
    <row r="2" spans="1:3" x14ac:dyDescent="0.25">
      <c r="A2" s="91"/>
      <c r="B2" s="92" t="s">
        <v>67</v>
      </c>
      <c r="C2" s="93"/>
    </row>
    <row r="3" spans="1:3" x14ac:dyDescent="0.25">
      <c r="A3" s="91"/>
      <c r="B3" s="92" t="s">
        <v>113</v>
      </c>
      <c r="C3" s="93"/>
    </row>
    <row r="4" spans="1:3" x14ac:dyDescent="0.25">
      <c r="A4" s="94"/>
      <c r="B4" s="95" t="s">
        <v>68</v>
      </c>
      <c r="C4" s="96"/>
    </row>
    <row r="5" spans="1:3" x14ac:dyDescent="0.25">
      <c r="A5" s="97"/>
      <c r="B5" s="98" t="s">
        <v>132</v>
      </c>
      <c r="C5" s="99"/>
    </row>
    <row r="6" spans="1:3" x14ac:dyDescent="0.25">
      <c r="A6" s="100"/>
      <c r="B6" s="101"/>
      <c r="C6" s="102"/>
    </row>
    <row r="7" spans="1:3" ht="26.25" customHeight="1" x14ac:dyDescent="0.25">
      <c r="A7" s="103" t="s">
        <v>0</v>
      </c>
      <c r="B7" s="103"/>
      <c r="C7" s="104" t="s">
        <v>1</v>
      </c>
    </row>
    <row r="8" spans="1:3" ht="29.25" x14ac:dyDescent="0.25">
      <c r="A8" s="105">
        <v>1</v>
      </c>
      <c r="B8" s="106" t="s">
        <v>69</v>
      </c>
      <c r="C8" s="107"/>
    </row>
    <row r="9" spans="1:3" x14ac:dyDescent="0.25">
      <c r="A9" s="108"/>
      <c r="B9" s="109" t="s">
        <v>56</v>
      </c>
      <c r="C9" s="108"/>
    </row>
    <row r="10" spans="1:3" ht="33" customHeight="1" x14ac:dyDescent="0.25">
      <c r="A10" s="110">
        <v>2</v>
      </c>
      <c r="B10" s="111" t="s">
        <v>129</v>
      </c>
      <c r="C10" s="112"/>
    </row>
    <row r="11" spans="1:3" x14ac:dyDescent="0.25">
      <c r="A11" s="110" t="s">
        <v>21</v>
      </c>
      <c r="B11" s="113" t="s">
        <v>2</v>
      </c>
      <c r="C11" s="114"/>
    </row>
    <row r="12" spans="1:3" x14ac:dyDescent="0.25">
      <c r="A12" s="110" t="s">
        <v>22</v>
      </c>
      <c r="B12" s="113" t="s">
        <v>3</v>
      </c>
      <c r="C12" s="114"/>
    </row>
    <row r="13" spans="1:3" x14ac:dyDescent="0.25">
      <c r="A13" s="110" t="s">
        <v>23</v>
      </c>
      <c r="B13" s="113" t="s">
        <v>4</v>
      </c>
      <c r="C13" s="114"/>
    </row>
    <row r="14" spans="1:3" x14ac:dyDescent="0.25">
      <c r="A14" s="110" t="s">
        <v>24</v>
      </c>
      <c r="B14" s="113" t="s">
        <v>5</v>
      </c>
      <c r="C14" s="114"/>
    </row>
    <row r="15" spans="1:3" x14ac:dyDescent="0.25">
      <c r="A15" s="110" t="s">
        <v>25</v>
      </c>
      <c r="B15" s="113" t="s">
        <v>6</v>
      </c>
      <c r="C15" s="114"/>
    </row>
    <row r="16" spans="1:3" x14ac:dyDescent="0.25">
      <c r="A16" s="110" t="s">
        <v>26</v>
      </c>
      <c r="B16" s="113" t="s">
        <v>7</v>
      </c>
      <c r="C16" s="114"/>
    </row>
    <row r="17" spans="1:3" x14ac:dyDescent="0.25">
      <c r="A17" s="110" t="s">
        <v>27</v>
      </c>
      <c r="B17" s="113" t="s">
        <v>8</v>
      </c>
      <c r="C17" s="114"/>
    </row>
    <row r="18" spans="1:3" x14ac:dyDescent="0.25">
      <c r="A18" s="110" t="s">
        <v>28</v>
      </c>
      <c r="B18" s="113" t="s">
        <v>9</v>
      </c>
      <c r="C18" s="114"/>
    </row>
    <row r="19" spans="1:3" x14ac:dyDescent="0.25">
      <c r="A19" s="110" t="s">
        <v>29</v>
      </c>
      <c r="B19" s="113" t="s">
        <v>33</v>
      </c>
      <c r="C19" s="114"/>
    </row>
    <row r="20" spans="1:3" x14ac:dyDescent="0.25">
      <c r="A20" s="108"/>
      <c r="B20" s="115" t="s">
        <v>57</v>
      </c>
      <c r="C20" s="116"/>
    </row>
    <row r="21" spans="1:3" ht="44.25" x14ac:dyDescent="0.25">
      <c r="A21" s="117" t="s">
        <v>30</v>
      </c>
      <c r="B21" s="118" t="s">
        <v>70</v>
      </c>
      <c r="C21" s="119" t="s">
        <v>37</v>
      </c>
    </row>
    <row r="22" spans="1:3" ht="44.25" x14ac:dyDescent="0.25">
      <c r="A22" s="117" t="s">
        <v>31</v>
      </c>
      <c r="B22" s="118" t="s">
        <v>71</v>
      </c>
      <c r="C22" s="119"/>
    </row>
    <row r="23" spans="1:3" ht="44.25" x14ac:dyDescent="0.25">
      <c r="A23" s="117" t="s">
        <v>32</v>
      </c>
      <c r="B23" s="118" t="s">
        <v>72</v>
      </c>
      <c r="C23" s="119"/>
    </row>
    <row r="24" spans="1:3" x14ac:dyDescent="0.25">
      <c r="A24" s="108"/>
      <c r="B24" s="120" t="s">
        <v>85</v>
      </c>
      <c r="C24" s="121"/>
    </row>
    <row r="25" spans="1:3" ht="33.75" customHeight="1" x14ac:dyDescent="0.25">
      <c r="A25" s="122">
        <v>4</v>
      </c>
      <c r="B25" s="123" t="s">
        <v>130</v>
      </c>
      <c r="C25" s="112"/>
    </row>
    <row r="26" spans="1:3" x14ac:dyDescent="0.25">
      <c r="A26" s="122" t="s">
        <v>35</v>
      </c>
      <c r="B26" s="124" t="s">
        <v>14</v>
      </c>
      <c r="C26" s="125"/>
    </row>
    <row r="27" spans="1:3" x14ac:dyDescent="0.25">
      <c r="A27" s="122" t="s">
        <v>36</v>
      </c>
      <c r="B27" s="124" t="s">
        <v>15</v>
      </c>
      <c r="C27" s="125"/>
    </row>
    <row r="28" spans="1:3" x14ac:dyDescent="0.25">
      <c r="A28" s="122" t="s">
        <v>38</v>
      </c>
      <c r="B28" s="124" t="s">
        <v>16</v>
      </c>
      <c r="C28" s="125"/>
    </row>
    <row r="29" spans="1:3" x14ac:dyDescent="0.25">
      <c r="A29" s="122" t="s">
        <v>41</v>
      </c>
      <c r="B29" s="124" t="s">
        <v>17</v>
      </c>
      <c r="C29" s="125"/>
    </row>
    <row r="30" spans="1:3" x14ac:dyDescent="0.25">
      <c r="A30" s="122" t="s">
        <v>39</v>
      </c>
      <c r="B30" s="126" t="s">
        <v>13</v>
      </c>
      <c r="C30" s="127">
        <f>SUM(C31:C39)</f>
        <v>0</v>
      </c>
    </row>
    <row r="31" spans="1:3" x14ac:dyDescent="0.25">
      <c r="A31" s="122"/>
      <c r="B31" s="124" t="s">
        <v>46</v>
      </c>
      <c r="C31" s="128"/>
    </row>
    <row r="32" spans="1:3" x14ac:dyDescent="0.25">
      <c r="A32" s="122"/>
      <c r="B32" s="124" t="s">
        <v>47</v>
      </c>
      <c r="C32" s="125"/>
    </row>
    <row r="33" spans="1:3" x14ac:dyDescent="0.25">
      <c r="A33" s="122"/>
      <c r="B33" s="124" t="s">
        <v>48</v>
      </c>
      <c r="C33" s="125"/>
    </row>
    <row r="34" spans="1:3" x14ac:dyDescent="0.25">
      <c r="A34" s="122"/>
      <c r="B34" s="124" t="s">
        <v>49</v>
      </c>
      <c r="C34" s="128"/>
    </row>
    <row r="35" spans="1:3" x14ac:dyDescent="0.25">
      <c r="A35" s="122"/>
      <c r="B35" s="126" t="s">
        <v>50</v>
      </c>
      <c r="C35" s="125"/>
    </row>
    <row r="36" spans="1:3" x14ac:dyDescent="0.25">
      <c r="A36" s="122"/>
      <c r="B36" s="126" t="s">
        <v>51</v>
      </c>
      <c r="C36" s="125"/>
    </row>
    <row r="37" spans="1:3" x14ac:dyDescent="0.25">
      <c r="A37" s="122"/>
      <c r="B37" s="129" t="s">
        <v>52</v>
      </c>
      <c r="C37" s="128"/>
    </row>
    <row r="38" spans="1:3" x14ac:dyDescent="0.25">
      <c r="A38" s="122"/>
      <c r="B38" s="129" t="s">
        <v>53</v>
      </c>
      <c r="C38" s="125"/>
    </row>
    <row r="39" spans="1:3" x14ac:dyDescent="0.25">
      <c r="A39" s="122"/>
      <c r="B39" s="129" t="s">
        <v>74</v>
      </c>
      <c r="C39" s="125"/>
    </row>
    <row r="40" spans="1:3" x14ac:dyDescent="0.25">
      <c r="A40" s="122" t="s">
        <v>40</v>
      </c>
      <c r="B40" s="129" t="s">
        <v>18</v>
      </c>
      <c r="C40" s="127">
        <f>SUM(C41:C43)</f>
        <v>0</v>
      </c>
    </row>
    <row r="41" spans="1:3" x14ac:dyDescent="0.25">
      <c r="A41" s="122"/>
      <c r="B41" s="129" t="s">
        <v>43</v>
      </c>
      <c r="C41" s="125"/>
    </row>
    <row r="42" spans="1:3" x14ac:dyDescent="0.25">
      <c r="A42" s="122"/>
      <c r="B42" s="129" t="s">
        <v>44</v>
      </c>
      <c r="C42" s="125"/>
    </row>
    <row r="43" spans="1:3" x14ac:dyDescent="0.25">
      <c r="A43" s="122"/>
      <c r="B43" s="129" t="s">
        <v>45</v>
      </c>
      <c r="C43" s="125"/>
    </row>
    <row r="44" spans="1:3" x14ac:dyDescent="0.25">
      <c r="A44" s="122"/>
      <c r="B44" s="129" t="s">
        <v>74</v>
      </c>
      <c r="C44" s="125"/>
    </row>
    <row r="45" spans="1:3" x14ac:dyDescent="0.25">
      <c r="A45" s="122" t="s">
        <v>42</v>
      </c>
      <c r="B45" s="130" t="s">
        <v>73</v>
      </c>
      <c r="C45" s="125"/>
    </row>
    <row r="46" spans="1:3" x14ac:dyDescent="0.25">
      <c r="A46" s="131" t="s">
        <v>54</v>
      </c>
      <c r="B46" s="132" t="s">
        <v>55</v>
      </c>
      <c r="C46" s="125"/>
    </row>
    <row r="47" spans="1:3" x14ac:dyDescent="0.25">
      <c r="A47" s="133"/>
      <c r="B47" s="109" t="s">
        <v>58</v>
      </c>
      <c r="C47" s="121"/>
    </row>
    <row r="48" spans="1:3" ht="31.5" customHeight="1" x14ac:dyDescent="0.25">
      <c r="A48" s="134">
        <v>5</v>
      </c>
      <c r="B48" s="135" t="s">
        <v>131</v>
      </c>
      <c r="C48" s="136"/>
    </row>
    <row r="49" spans="1:3" x14ac:dyDescent="0.25">
      <c r="A49" s="134" t="s">
        <v>59</v>
      </c>
      <c r="B49" s="137" t="s">
        <v>10</v>
      </c>
      <c r="C49" s="138"/>
    </row>
    <row r="50" spans="1:3" x14ac:dyDescent="0.25">
      <c r="A50" s="134" t="s">
        <v>60</v>
      </c>
      <c r="B50" s="137" t="s">
        <v>11</v>
      </c>
      <c r="C50" s="138"/>
    </row>
    <row r="51" spans="1:3" x14ac:dyDescent="0.25">
      <c r="A51" s="134" t="s">
        <v>61</v>
      </c>
      <c r="B51" s="137" t="s">
        <v>65</v>
      </c>
      <c r="C51" s="138"/>
    </row>
    <row r="52" spans="1:3" x14ac:dyDescent="0.25">
      <c r="A52" s="134" t="s">
        <v>62</v>
      </c>
      <c r="B52" s="137" t="s">
        <v>12</v>
      </c>
      <c r="C52" s="138"/>
    </row>
    <row r="53" spans="1:3" x14ac:dyDescent="0.25">
      <c r="A53" s="134" t="s">
        <v>63</v>
      </c>
      <c r="B53" s="137" t="s">
        <v>64</v>
      </c>
      <c r="C53" s="138"/>
    </row>
    <row r="54" spans="1:3" ht="27.75" customHeight="1" x14ac:dyDescent="0.25">
      <c r="A54" s="103" t="s">
        <v>75</v>
      </c>
      <c r="B54" s="103"/>
      <c r="C54" s="104" t="s">
        <v>1</v>
      </c>
    </row>
    <row r="55" spans="1:3" x14ac:dyDescent="0.25">
      <c r="A55" s="139"/>
      <c r="B55" s="109" t="s">
        <v>86</v>
      </c>
      <c r="C55" s="140"/>
    </row>
    <row r="56" spans="1:3" ht="28.5" x14ac:dyDescent="0.25">
      <c r="A56" s="141" t="s">
        <v>76</v>
      </c>
      <c r="B56" s="142" t="s">
        <v>90</v>
      </c>
      <c r="C56" s="143"/>
    </row>
    <row r="57" spans="1:3" ht="20.25" customHeight="1" x14ac:dyDescent="0.25">
      <c r="A57" s="141" t="s">
        <v>77</v>
      </c>
      <c r="B57" s="142" t="s">
        <v>93</v>
      </c>
      <c r="C57" s="143"/>
    </row>
    <row r="58" spans="1:3" ht="20.25" customHeight="1" x14ac:dyDescent="0.25">
      <c r="A58" s="141" t="s">
        <v>78</v>
      </c>
      <c r="B58" s="142" t="s">
        <v>87</v>
      </c>
      <c r="C58" s="143"/>
    </row>
    <row r="59" spans="1:3" ht="28.5" x14ac:dyDescent="0.25">
      <c r="A59" s="141" t="s">
        <v>79</v>
      </c>
      <c r="B59" s="142" t="s">
        <v>88</v>
      </c>
      <c r="C59" s="143"/>
    </row>
    <row r="60" spans="1:3" ht="28.5" x14ac:dyDescent="0.25">
      <c r="A60" s="141" t="s">
        <v>80</v>
      </c>
      <c r="B60" s="142" t="s">
        <v>89</v>
      </c>
      <c r="C60" s="144"/>
    </row>
    <row r="61" spans="1:3" x14ac:dyDescent="0.25">
      <c r="A61" s="139"/>
      <c r="B61" s="115" t="s">
        <v>91</v>
      </c>
      <c r="C61" s="140"/>
    </row>
    <row r="62" spans="1:3" ht="20.25" customHeight="1" x14ac:dyDescent="0.25">
      <c r="A62" s="145" t="s">
        <v>82</v>
      </c>
      <c r="B62" s="146" t="s">
        <v>96</v>
      </c>
      <c r="C62" s="147"/>
    </row>
    <row r="63" spans="1:3" ht="20.25" customHeight="1" x14ac:dyDescent="0.25">
      <c r="A63" s="145" t="s">
        <v>83</v>
      </c>
      <c r="B63" s="146" t="s">
        <v>97</v>
      </c>
      <c r="C63" s="147"/>
    </row>
    <row r="64" spans="1:3" ht="20.25" customHeight="1" x14ac:dyDescent="0.25">
      <c r="A64" s="148" t="s">
        <v>84</v>
      </c>
      <c r="B64" s="146" t="s">
        <v>117</v>
      </c>
      <c r="C64" s="147"/>
    </row>
    <row r="65" spans="1:3" ht="20.25" customHeight="1" x14ac:dyDescent="0.25">
      <c r="A65" s="149"/>
      <c r="B65" s="146" t="s">
        <v>98</v>
      </c>
      <c r="C65" s="108"/>
    </row>
    <row r="66" spans="1:3" ht="20.25" customHeight="1" x14ac:dyDescent="0.25">
      <c r="A66" s="148" t="s">
        <v>99</v>
      </c>
      <c r="B66" s="150" t="s">
        <v>106</v>
      </c>
      <c r="C66" s="147"/>
    </row>
    <row r="67" spans="1:3" ht="20.25" customHeight="1" x14ac:dyDescent="0.25">
      <c r="A67" s="148" t="s">
        <v>100</v>
      </c>
      <c r="B67" s="150" t="s">
        <v>107</v>
      </c>
      <c r="C67" s="147"/>
    </row>
    <row r="68" spans="1:3" ht="20.25" customHeight="1" x14ac:dyDescent="0.25">
      <c r="A68" s="148" t="s">
        <v>101</v>
      </c>
      <c r="B68" s="146" t="s">
        <v>94</v>
      </c>
      <c r="C68" s="147"/>
    </row>
    <row r="69" spans="1:3" ht="20.25" customHeight="1" x14ac:dyDescent="0.25">
      <c r="A69" s="149"/>
      <c r="B69" s="150" t="s">
        <v>124</v>
      </c>
      <c r="C69" s="108"/>
    </row>
    <row r="70" spans="1:3" ht="20.25" customHeight="1" x14ac:dyDescent="0.25">
      <c r="A70" s="148" t="s">
        <v>102</v>
      </c>
      <c r="B70" s="150" t="s">
        <v>81</v>
      </c>
      <c r="C70" s="147"/>
    </row>
    <row r="71" spans="1:3" ht="20.25" customHeight="1" x14ac:dyDescent="0.25">
      <c r="A71" s="148" t="s">
        <v>103</v>
      </c>
      <c r="B71" s="150" t="s">
        <v>122</v>
      </c>
      <c r="C71" s="147"/>
    </row>
    <row r="72" spans="1:3" ht="20.25" customHeight="1" x14ac:dyDescent="0.25">
      <c r="A72" s="148" t="s">
        <v>104</v>
      </c>
      <c r="B72" s="150" t="s">
        <v>123</v>
      </c>
      <c r="C72" s="147"/>
    </row>
    <row r="73" spans="1:3" ht="20.25" customHeight="1" x14ac:dyDescent="0.25">
      <c r="A73" s="148" t="s">
        <v>105</v>
      </c>
      <c r="B73" s="146" t="s">
        <v>95</v>
      </c>
      <c r="C73" s="147"/>
    </row>
    <row r="74" spans="1:3" ht="20.25" customHeight="1" x14ac:dyDescent="0.25">
      <c r="A74" s="151"/>
      <c r="B74" s="115" t="s">
        <v>92</v>
      </c>
      <c r="C74" s="152"/>
    </row>
    <row r="75" spans="1:3" ht="28.5" x14ac:dyDescent="0.25">
      <c r="A75" s="153" t="s">
        <v>108</v>
      </c>
      <c r="B75" s="154" t="s">
        <v>111</v>
      </c>
      <c r="C75" s="155"/>
    </row>
    <row r="76" spans="1:3" ht="28.5" x14ac:dyDescent="0.25">
      <c r="A76" s="153" t="s">
        <v>109</v>
      </c>
      <c r="B76" s="154" t="s">
        <v>112</v>
      </c>
      <c r="C76" s="155"/>
    </row>
    <row r="77" spans="1:3" ht="20.25" customHeight="1" x14ac:dyDescent="0.25">
      <c r="A77" s="153" t="s">
        <v>110</v>
      </c>
      <c r="B77" s="154" t="s">
        <v>116</v>
      </c>
      <c r="C77" s="156"/>
    </row>
    <row r="78" spans="1:3" x14ac:dyDescent="0.25">
      <c r="A78" s="151"/>
      <c r="B78" s="115" t="s">
        <v>114</v>
      </c>
      <c r="C78" s="152"/>
    </row>
    <row r="79" spans="1:3" ht="20.25" customHeight="1" x14ac:dyDescent="0.25">
      <c r="A79" s="157" t="s">
        <v>125</v>
      </c>
      <c r="B79" s="158" t="s">
        <v>119</v>
      </c>
      <c r="C79" s="159"/>
    </row>
    <row r="80" spans="1:3" ht="20.25" customHeight="1" x14ac:dyDescent="0.25">
      <c r="A80" s="157" t="s">
        <v>126</v>
      </c>
      <c r="B80" s="158" t="s">
        <v>120</v>
      </c>
      <c r="C80" s="159"/>
    </row>
    <row r="81" spans="1:3" ht="20.25" customHeight="1" x14ac:dyDescent="0.25">
      <c r="A81" s="157" t="s">
        <v>127</v>
      </c>
      <c r="B81" s="158" t="s">
        <v>118</v>
      </c>
      <c r="C81" s="159"/>
    </row>
    <row r="82" spans="1:3" ht="28.5" x14ac:dyDescent="0.25">
      <c r="A82" s="157" t="s">
        <v>128</v>
      </c>
      <c r="B82" s="158" t="s">
        <v>115</v>
      </c>
      <c r="C82" s="159"/>
    </row>
  </sheetData>
  <sheetProtection password="DA2F" sheet="1" objects="1" scenarios="1" selectLockedCells="1"/>
  <mergeCells count="5">
    <mergeCell ref="A7:B7"/>
    <mergeCell ref="B10:C10"/>
    <mergeCell ref="B25:C25"/>
    <mergeCell ref="B48:C48"/>
    <mergeCell ref="A54:B54"/>
  </mergeCells>
  <pageMargins left="0.5" right="0.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2019-02-06T20:42:09Z</cp:lastPrinted>
  <dcterms:created xsi:type="dcterms:W3CDTF">2018-03-13T21:48:30Z</dcterms:created>
  <dcterms:modified xsi:type="dcterms:W3CDTF">2019-02-06T21:08:35Z</dcterms:modified>
</cp:coreProperties>
</file>