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xr:revisionPtr revIDLastSave="0" documentId="13_ncr:1_{D9343610-DF70-44A3-8CE4-FD9AFB319D4E}" xr6:coauthVersionLast="41" xr6:coauthVersionMax="41" xr10:uidLastSave="{00000000-0000-0000-0000-000000000000}"/>
  <bookViews>
    <workbookView xWindow="28680" yWindow="-120" windowWidth="29040" windowHeight="17640" firstSheet="1" activeTab="5" xr2:uid="{00000000-000D-0000-FFFF-FFFF00000000}"/>
  </bookViews>
  <sheets>
    <sheet name="Qtr 1" sheetId="1" state="hidden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1-8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9" l="1"/>
  <c r="G41" i="9"/>
  <c r="E39" i="1" l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39" i="2" l="1"/>
  <c r="E29" i="2"/>
  <c r="A4" i="9" l="1"/>
</calcChain>
</file>

<file path=xl/sharedStrings.xml><?xml version="1.0" encoding="utf-8"?>
<sst xmlns="http://schemas.openxmlformats.org/spreadsheetml/2006/main" count="886" uniqueCount="169">
  <si>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</si>
  <si>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</si>
  <si>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</si>
  <si>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</si>
  <si>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</si>
  <si>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</si>
  <si>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</si>
  <si>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</si>
  <si>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</si>
  <si>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</si>
  <si>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</si>
  <si>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</si>
  <si>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</si>
  <si>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</si>
  <si>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</si>
  <si>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</si>
  <si>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</si>
  <si>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</si>
  <si>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</si>
  <si>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</si>
  <si>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</si>
  <si>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</si>
  <si>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</si>
  <si>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</si>
  <si>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</si>
  <si>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</si>
  <si>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</si>
  <si>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</si>
  <si>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</si>
  <si>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</si>
  <si>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</si>
  <si>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</si>
  <si>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</si>
  <si>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</si>
  <si>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</si>
  <si>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</si>
  <si>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</si>
  <si>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</si>
  <si>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</si>
  <si>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</si>
  <si>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</si>
  <si>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</si>
  <si>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</si>
  <si>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</si>
  <si>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</si>
  <si>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</si>
  <si>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</si>
  <si>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</si>
  <si>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</si>
  <si>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</si>
  <si>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</si>
  <si>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</si>
  <si>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</si>
  <si>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</si>
  <si>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</si>
  <si>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</si>
  <si>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</si>
  <si>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</si>
  <si>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</si>
  <si>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</si>
  <si>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</si>
  <si>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</si>
  <si>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</si>
  <si>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</si>
  <si>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</si>
  <si>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</si>
  <si>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</si>
  <si>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</si>
  <si>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</si>
  <si>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</si>
  <si>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</si>
  <si>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</si>
  <si>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</si>
  <si>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</si>
  <si>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</si>
  <si>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</si>
  <si>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</si>
  <si>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</si>
  <si>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</si>
  <si>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</si>
  <si>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</si>
  <si>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</si>
  <si>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</si>
  <si>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</si>
  <si>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</si>
  <si>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</si>
  <si>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</si>
  <si>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</si>
  <si>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</si>
  <si>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</si>
  <si>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</si>
  <si>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</si>
  <si>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</si>
  <si>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</si>
  <si>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</si>
  <si>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</si>
  <si>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The numbers reported in this may not be unduplicated because they represent services received and an individual may receive more than one service.</t>
  </si>
  <si>
    <t>7a</t>
  </si>
  <si>
    <t>7b</t>
  </si>
  <si>
    <t>7c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</si>
  <si>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</si>
  <si>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</si>
  <si>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</si>
  <si>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</si>
  <si>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</si>
  <si>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</si>
  <si>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</si>
  <si>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</si>
  <si>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</si>
  <si>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</si>
  <si>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</si>
  <si>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</si>
  <si>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</si>
  <si>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</si>
  <si>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</si>
  <si>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</si>
  <si>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6a</t>
  </si>
  <si>
    <t>6b</t>
  </si>
  <si>
    <t>6c</t>
  </si>
  <si>
    <t>6d</t>
  </si>
  <si>
    <t>6e</t>
  </si>
  <si>
    <t>6f</t>
  </si>
  <si>
    <t>6g</t>
  </si>
  <si>
    <r>
      <t>Reporting Period:</t>
    </r>
    <r>
      <rPr>
        <sz val="11"/>
        <color theme="1"/>
        <rFont val="Arial"/>
        <family val="2"/>
      </rPr>
      <t xml:space="preserve"> July 1, 2019 through September 30, 2019</t>
    </r>
  </si>
  <si>
    <r>
      <t xml:space="preserve">Grantee: </t>
    </r>
    <r>
      <rPr>
        <sz val="11"/>
        <color theme="1"/>
        <rFont val="Arial"/>
        <family val="2"/>
      </rPr>
      <t xml:space="preserve">Sierra Health Foundation, Center for Health Program Management </t>
    </r>
  </si>
  <si>
    <t xml:space="preserve">Grantee:Sierra Health Foundation, Center for Health Program Management </t>
  </si>
  <si>
    <t>6</t>
  </si>
  <si>
    <t xml:space="preserve">Prevention Services </t>
  </si>
  <si>
    <t>Number of youth referred to a CIL this quarter:</t>
  </si>
  <si>
    <t>Number of youth that received a formal assessment for gang-involvement this quarter:</t>
  </si>
  <si>
    <t>Number of new unduplicated youth that enrolled in Prevention Services this quarter with the development of a Case Plan:</t>
  </si>
  <si>
    <t>Received a formal reassessment this quarter:</t>
  </si>
  <si>
    <t>Number of group activities held this quarter:</t>
  </si>
  <si>
    <t>7</t>
  </si>
  <si>
    <t>Intervention Family Case Management Services</t>
  </si>
  <si>
    <t>7d</t>
  </si>
  <si>
    <t>7e</t>
  </si>
  <si>
    <t>7f</t>
  </si>
  <si>
    <t>Number of youth referred by schools or law enforcement this quarter:</t>
  </si>
  <si>
    <t>Number of new unduplicated youth that enrolled in Intervention Services this quarter with the development of a Case Plan:</t>
  </si>
  <si>
    <t xml:space="preserve">Number of youth that continued in Intervention Services from prior quarters: </t>
  </si>
  <si>
    <t>Of those counted in (7c) and (d)</t>
  </si>
  <si>
    <t>Participated in a "celebration" with their family this quarter:</t>
  </si>
  <si>
    <t>8</t>
  </si>
  <si>
    <t>Intervention Incident Response</t>
  </si>
  <si>
    <t>8a</t>
  </si>
  <si>
    <t>8b</t>
  </si>
  <si>
    <t>8c</t>
  </si>
  <si>
    <t>8d</t>
  </si>
  <si>
    <t>Number of times a CIL Coordinator and/or CIW responded to a violent incident location this quarter:</t>
  </si>
  <si>
    <t>Number of times a CIL Coordinator and/or CIW were deployed to the hospital to meet with a victim of violence this quarter:</t>
  </si>
  <si>
    <t>Number of times the CIL Coordinator and/or CIW conducted a mediation between gangs this quarter:</t>
  </si>
  <si>
    <t>Number of times the CIL Coordinator and/or CIW connected with a victim's family to provide immediate services this quarter:</t>
  </si>
  <si>
    <t xml:space="preserve">PREPARED BY: </t>
  </si>
  <si>
    <t>DATE SUBMITTED:8/22/19</t>
  </si>
  <si>
    <t>DATE RECEIVED:8/22/19</t>
  </si>
  <si>
    <t xml:space="preserve">PREPARED BY:Kindra Montgomery-Block </t>
  </si>
  <si>
    <t>TITLE:Senior Progran Officer</t>
  </si>
  <si>
    <t>EMAIL:kmontgomery-block@sierrahealth.org</t>
  </si>
  <si>
    <t>TELEPHONE NUMBER:(916)922-4755</t>
  </si>
  <si>
    <t>DATE SUBMITTED:12/15/2019</t>
  </si>
  <si>
    <t>DATE RECEIVED:12/15/2019</t>
  </si>
  <si>
    <t>Of those counted in (6c) and (6d), number that:</t>
  </si>
  <si>
    <t>Of those counted in (6c) and (6d)</t>
  </si>
  <si>
    <t xml:space="preserve">Number of youth that continued in Prevention Services from prior quarters: </t>
  </si>
  <si>
    <t>Of those counted in (7c) and (7d), number that:</t>
  </si>
  <si>
    <t>Provide an age breakdown for the participants counted in item 1:</t>
  </si>
  <si>
    <t>Provide a gender breakdown for the participants counted in item 1: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</si>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</sst>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9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4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vertical="center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6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center" vertical="center"/>
    </xf>
    <xf numFmtId="0" fontId="1" fillId="11" borderId="1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right" vertical="center"/>
    </xf>
    <xf numFmtId="49" fontId="7" fillId="9" borderId="1" xfId="0" applyNumberFormat="1" applyFont="1" applyFill="1" applyBorder="1" applyAlignment="1" applyProtection="1">
      <alignment horizontal="center" vertical="center"/>
    </xf>
    <xf numFmtId="49" fontId="1" fillId="12" borderId="1" xfId="0" applyNumberFormat="1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/>
    </xf>
    <xf numFmtId="49" fontId="1" fillId="15" borderId="1" xfId="0" applyNumberFormat="1" applyFont="1" applyFill="1" applyBorder="1" applyAlignment="1" applyProtection="1">
      <alignment horizontal="center" vertical="center"/>
    </xf>
    <xf numFmtId="0" fontId="1" fillId="15" borderId="1" xfId="0" applyFont="1" applyFill="1" applyBorder="1" applyAlignment="1" applyProtection="1">
      <alignment horizontal="center" vertical="center"/>
    </xf>
    <xf numFmtId="1" fontId="4" fillId="12" borderId="1" xfId="0" applyNumberFormat="1" applyFont="1" applyFill="1" applyBorder="1" applyAlignment="1" applyProtection="1">
      <alignment horizontal="center" vertical="center"/>
      <protection locked="0"/>
    </xf>
    <xf numFmtId="1" fontId="1" fillId="12" borderId="1" xfId="0" applyNumberFormat="1" applyFont="1" applyFill="1" applyBorder="1" applyAlignment="1" applyProtection="1">
      <alignment horizontal="center" vertical="center"/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1" fontId="4" fillId="12" borderId="1" xfId="0" applyNumberFormat="1" applyFont="1" applyFill="1" applyBorder="1" applyAlignment="1" applyProtection="1">
      <alignment horizontal="center" vertical="center"/>
    </xf>
    <xf numFmtId="1" fontId="1" fillId="12" borderId="1" xfId="0" applyNumberFormat="1" applyFont="1" applyFill="1" applyBorder="1" applyAlignment="1" applyProtection="1">
      <alignment horizontal="center" vertical="center"/>
    </xf>
    <xf numFmtId="1" fontId="1" fillId="16" borderId="1" xfId="0" applyNumberFormat="1" applyFont="1" applyFill="1" applyBorder="1" applyAlignment="1" applyProtection="1">
      <alignment horizontal="center" vertical="center"/>
    </xf>
    <xf numFmtId="1" fontId="1" fillId="15" borderId="1" xfId="0" applyNumberFormat="1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  <protection locked="0"/>
    </xf>
    <xf numFmtId="1" fontId="1" fillId="15" borderId="1" xfId="0" applyNumberFormat="1" applyFont="1" applyFill="1" applyBorder="1" applyAlignment="1" applyProtection="1">
      <alignment horizontal="center" vertical="center"/>
      <protection locked="0"/>
    </xf>
    <xf numFmtId="1" fontId="1" fillId="11" borderId="1" xfId="0" applyNumberFormat="1" applyFont="1" applyFill="1" applyBorder="1" applyAlignment="1" applyProtection="1">
      <alignment horizontal="center" vertical="center"/>
      <protection locked="0"/>
    </xf>
    <xf numFmtId="0" fontId="1" fillId="12" borderId="1" xfId="0" applyFont="1" applyFill="1" applyBorder="1" applyProtection="1"/>
    <xf numFmtId="0" fontId="1" fillId="12" borderId="1" xfId="0" applyFont="1" applyFill="1" applyBorder="1" applyProtection="1">
      <protection locked="0"/>
    </xf>
    <xf numFmtId="0" fontId="1" fillId="11" borderId="1" xfId="0" applyFont="1" applyFill="1" applyBorder="1" applyAlignment="1" applyProtection="1">
      <alignment horizontal="right"/>
      <protection locked="0"/>
    </xf>
    <xf numFmtId="1" fontId="1" fillId="11" borderId="1" xfId="0" applyNumberFormat="1" applyFont="1" applyFill="1" applyBorder="1" applyAlignment="1" applyProtection="1">
      <alignment horizontal="right" vertical="center"/>
      <protection locked="0"/>
    </xf>
    <xf numFmtId="1" fontId="1" fillId="15" borderId="1" xfId="0" applyNumberFormat="1" applyFont="1" applyFill="1" applyBorder="1" applyAlignment="1" applyProtection="1">
      <alignment horizontal="right" vertical="center"/>
      <protection locked="0"/>
    </xf>
    <xf numFmtId="1" fontId="1" fillId="16" borderId="1" xfId="0" applyNumberFormat="1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vertical="center"/>
    </xf>
    <xf numFmtId="0" fontId="1" fillId="12" borderId="1" xfId="0" applyFont="1" applyFill="1" applyBorder="1" applyAlignment="1" applyProtection="1">
      <alignment vertical="center"/>
    </xf>
    <xf numFmtId="0" fontId="5" fillId="12" borderId="1" xfId="0" applyFont="1" applyFill="1" applyBorder="1" applyAlignment="1" applyProtection="1">
      <alignment vertical="center"/>
    </xf>
    <xf numFmtId="0" fontId="1" fillId="16" borderId="1" xfId="0" applyFont="1" applyFill="1" applyBorder="1" applyAlignment="1" applyProtection="1">
      <alignment vertical="center"/>
    </xf>
    <xf numFmtId="0" fontId="5" fillId="16" borderId="1" xfId="0" applyFont="1" applyFill="1" applyBorder="1" applyAlignment="1" applyProtection="1">
      <alignment vertical="center"/>
    </xf>
    <xf numFmtId="0" fontId="5" fillId="11" borderId="1" xfId="0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right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vertical="top"/>
    </xf>
    <xf numFmtId="0" fontId="1" fillId="5" borderId="1" xfId="0" applyNumberFormat="1" applyFont="1" applyFill="1" applyBorder="1" applyAlignment="1" applyProtection="1">
      <alignment horizontal="center" vertical="top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1" fillId="12" borderId="1" xfId="0" applyFont="1" applyFill="1" applyBorder="1" applyAlignment="1" applyProtection="1">
      <alignment vertical="center"/>
      <protection locked="0"/>
    </xf>
    <xf numFmtId="0" fontId="5" fillId="12" borderId="1" xfId="0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vertical="center"/>
      <protection locked="0"/>
    </xf>
    <xf numFmtId="1" fontId="18" fillId="17" borderId="0" xfId="0" applyNumberFormat="1" applyFont="1" applyFill="1" applyBorder="1" applyAlignment="1" applyProtection="1">
      <alignment horizontal="left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1" fillId="15" borderId="4" xfId="0" applyNumberFormat="1" applyFont="1" applyFill="1" applyBorder="1" applyAlignment="1" applyProtection="1">
      <alignment vertical="top" wrapText="1"/>
    </xf>
    <xf numFmtId="49" fontId="1" fillId="15" borderId="5" xfId="0" applyNumberFormat="1" applyFont="1" applyFill="1" applyBorder="1" applyAlignment="1" applyProtection="1">
      <alignment vertical="top" wrapText="1"/>
    </xf>
    <xf numFmtId="49" fontId="1" fillId="15" borderId="6" xfId="0" applyNumberFormat="1" applyFont="1" applyFill="1" applyBorder="1" applyAlignment="1" applyProtection="1">
      <alignment vertical="top" wrapText="1"/>
    </xf>
    <xf numFmtId="0" fontId="1" fillId="15" borderId="4" xfId="0" applyFont="1" applyFill="1" applyBorder="1" applyAlignment="1" applyProtection="1">
      <alignment wrapText="1"/>
    </xf>
    <xf numFmtId="0" fontId="1" fillId="15" borderId="5" xfId="0" applyFont="1" applyFill="1" applyBorder="1" applyAlignment="1" applyProtection="1">
      <alignment wrapText="1"/>
    </xf>
    <xf numFmtId="0" fontId="1" fillId="15" borderId="6" xfId="0" applyFont="1" applyFill="1" applyBorder="1" applyAlignment="1" applyProtection="1">
      <alignment wrapText="1"/>
    </xf>
    <xf numFmtId="49" fontId="7" fillId="9" borderId="4" xfId="0" applyNumberFormat="1" applyFont="1" applyFill="1" applyBorder="1" applyAlignment="1" applyProtection="1">
      <alignment vertical="top" wrapText="1"/>
    </xf>
    <xf numFmtId="49" fontId="7" fillId="9" borderId="5" xfId="0" applyNumberFormat="1" applyFont="1" applyFill="1" applyBorder="1" applyAlignment="1" applyProtection="1">
      <alignment vertical="top" wrapText="1"/>
    </xf>
    <xf numFmtId="49" fontId="7" fillId="9" borderId="6" xfId="0" applyNumberFormat="1" applyFont="1" applyFill="1" applyBorder="1" applyAlignment="1" applyProtection="1">
      <alignment vertical="top" wrapText="1"/>
    </xf>
    <xf numFmtId="49" fontId="1" fillId="12" borderId="4" xfId="0" applyNumberFormat="1" applyFont="1" applyFill="1" applyBorder="1" applyAlignment="1" applyProtection="1">
      <alignment vertical="top" wrapText="1"/>
    </xf>
    <xf numFmtId="49" fontId="1" fillId="12" borderId="5" xfId="0" applyNumberFormat="1" applyFont="1" applyFill="1" applyBorder="1" applyAlignment="1" applyProtection="1">
      <alignment vertical="top" wrapText="1"/>
    </xf>
    <xf numFmtId="49" fontId="1" fillId="12" borderId="6" xfId="0" applyNumberFormat="1" applyFont="1" applyFill="1" applyBorder="1" applyAlignment="1" applyProtection="1">
      <alignment vertical="top" wrapText="1"/>
    </xf>
    <xf numFmtId="49" fontId="1" fillId="11" borderId="4" xfId="0" applyNumberFormat="1" applyFont="1" applyFill="1" applyBorder="1" applyAlignment="1" applyProtection="1">
      <alignment vertical="top" wrapText="1"/>
    </xf>
    <xf numFmtId="49" fontId="1" fillId="11" borderId="5" xfId="0" applyNumberFormat="1" applyFont="1" applyFill="1" applyBorder="1" applyAlignment="1" applyProtection="1">
      <alignment vertical="top" wrapText="1"/>
    </xf>
    <xf numFmtId="49" fontId="1" fillId="11" borderId="6" xfId="0" applyNumberFormat="1" applyFont="1" applyFill="1" applyBorder="1" applyAlignment="1" applyProtection="1">
      <alignment vertical="top" wrapText="1"/>
    </xf>
    <xf numFmtId="49" fontId="1" fillId="12" borderId="4" xfId="0" applyNumberFormat="1" applyFont="1" applyFill="1" applyBorder="1" applyAlignment="1" applyProtection="1">
      <alignment horizontal="left" vertical="top" wrapText="1"/>
    </xf>
    <xf numFmtId="49" fontId="1" fillId="12" borderId="5" xfId="0" applyNumberFormat="1" applyFont="1" applyFill="1" applyBorder="1" applyAlignment="1" applyProtection="1">
      <alignment horizontal="left" vertical="top" wrapText="1"/>
    </xf>
    <xf numFmtId="49" fontId="1" fillId="12" borderId="6" xfId="0" applyNumberFormat="1" applyFont="1" applyFill="1" applyBorder="1" applyAlignment="1" applyProtection="1">
      <alignment horizontal="left" vertical="top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wrapText="1"/>
    </xf>
    <xf numFmtId="49" fontId="1" fillId="5" borderId="5" xfId="0" applyNumberFormat="1" applyFont="1" applyFill="1" applyBorder="1" applyAlignment="1" applyProtection="1">
      <alignment horizontal="left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7" fillId="9" borderId="4" xfId="0" applyFont="1" applyFill="1" applyBorder="1" applyAlignment="1" applyProtection="1">
      <alignment vertical="center" wrapText="1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vertical="top"/>
      <protection locked="0"/>
    </xf>
    <xf numFmtId="49" fontId="2" fillId="0" borderId="5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49" fontId="7" fillId="7" borderId="4" xfId="0" applyNumberFormat="1" applyFont="1" applyFill="1" applyBorder="1" applyAlignment="1" applyProtection="1">
      <alignment horizontal="center" vertical="center"/>
      <protection locked="0"/>
    </xf>
    <xf numFmtId="49" fontId="7" fillId="7" borderId="5" xfId="0" applyNumberFormat="1" applyFont="1" applyFill="1" applyBorder="1" applyAlignment="1" applyProtection="1">
      <alignment horizontal="center" vertical="center"/>
      <protection locked="0"/>
    </xf>
    <xf numFmtId="49" fontId="7" fillId="7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/>
      <protection locked="0"/>
    </xf>
    <xf numFmtId="49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0" fontId="17" fillId="17" borderId="4" xfId="0" applyFont="1" applyFill="1" applyBorder="1" applyAlignment="1" applyProtection="1">
      <alignment horizontal="left" vertical="center"/>
    </xf>
    <xf numFmtId="0" fontId="17" fillId="17" borderId="5" xfId="0" applyFont="1" applyFill="1" applyBorder="1" applyAlignment="1" applyProtection="1">
      <alignment horizontal="left" vertical="center"/>
    </xf>
    <xf numFmtId="0" fontId="17" fillId="17" borderId="6" xfId="0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12" borderId="4" xfId="0" applyNumberFormat="1" applyFont="1" applyFill="1" applyBorder="1" applyAlignment="1" applyProtection="1">
      <alignment vertical="center" wrapText="1"/>
    </xf>
    <xf numFmtId="49" fontId="1" fillId="12" borderId="5" xfId="0" applyNumberFormat="1" applyFont="1" applyFill="1" applyBorder="1" applyAlignment="1" applyProtection="1">
      <alignment vertical="center" wrapText="1"/>
    </xf>
    <xf numFmtId="49" fontId="1" fillId="12" borderId="6" xfId="0" applyNumberFormat="1" applyFont="1" applyFill="1" applyBorder="1" applyAlignment="1" applyProtection="1">
      <alignment vertical="center" wrapText="1"/>
    </xf>
    <xf numFmtId="0" fontId="1" fillId="12" borderId="4" xfId="0" applyFont="1" applyFill="1" applyBorder="1" applyAlignment="1" applyProtection="1">
      <alignment vertical="center" wrapText="1"/>
    </xf>
    <xf numFmtId="0" fontId="1" fillId="12" borderId="5" xfId="0" applyFont="1" applyFill="1" applyBorder="1" applyAlignment="1" applyProtection="1">
      <alignment vertical="center" wrapText="1"/>
    </xf>
    <xf numFmtId="0" fontId="1" fillId="12" borderId="6" xfId="0" applyFont="1" applyFill="1" applyBorder="1" applyAlignment="1" applyProtection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" fillId="16" borderId="4" xfId="0" applyNumberFormat="1" applyFont="1" applyFill="1" applyBorder="1" applyAlignment="1" applyProtection="1">
      <alignment vertical="center" wrapText="1"/>
    </xf>
    <xf numFmtId="49" fontId="1" fillId="16" borderId="5" xfId="0" applyNumberFormat="1" applyFont="1" applyFill="1" applyBorder="1" applyAlignment="1" applyProtection="1">
      <alignment vertical="center" wrapText="1"/>
    </xf>
    <xf numFmtId="49" fontId="1" fillId="16" borderId="6" xfId="0" applyNumberFormat="1" applyFont="1" applyFill="1" applyBorder="1" applyAlignment="1" applyProtection="1">
      <alignment vertical="center" wrapText="1"/>
    </xf>
    <xf numFmtId="49" fontId="1" fillId="11" borderId="4" xfId="0" applyNumberFormat="1" applyFont="1" applyFill="1" applyBorder="1" applyAlignment="1" applyProtection="1">
      <alignment vertical="center" wrapText="1"/>
    </xf>
    <xf numFmtId="49" fontId="1" fillId="11" borderId="5" xfId="0" applyNumberFormat="1" applyFont="1" applyFill="1" applyBorder="1" applyAlignment="1" applyProtection="1">
      <alignment vertical="center" wrapText="1"/>
    </xf>
    <xf numFmtId="49" fontId="1" fillId="11" borderId="6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0" fontId="1" fillId="11" borderId="4" xfId="0" applyFont="1" applyFill="1" applyBorder="1" applyAlignment="1" applyProtection="1">
      <alignment vertical="center" wrapText="1"/>
    </xf>
    <xf numFmtId="0" fontId="1" fillId="11" borderId="5" xfId="0" applyFont="1" applyFill="1" applyBorder="1" applyAlignment="1" applyProtection="1">
      <alignment vertical="center" wrapText="1"/>
    </xf>
    <xf numFmtId="0" fontId="1" fillId="11" borderId="6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30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66CC"/>
      <color rgb="FFFF66FF"/>
      <color rgb="FFFFCCCC"/>
      <color rgb="FFFF33CC"/>
      <color rgb="FFF5C3C4"/>
      <color rgb="FFFF00FF"/>
      <color rgb="FFCCCCFF"/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showGridLines="0" topLeftCell="A37" zoomScaleNormal="100" zoomScaleSheetLayoutView="100" workbookViewId="0">
      <selection activeCell="B57" sqref="B57:D57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7"/>
    <col min="7" max="16384" width="9.28515625" style="1"/>
  </cols>
  <sheetData>
    <row r="1" spans="1:13" ht="21.75" customHeight="1" x14ac:dyDescent="0.25">
      <c r="A1" s="182" t="s">
        <v>67</v>
      </c>
      <c r="B1" s="182"/>
      <c r="C1" s="182"/>
      <c r="D1" s="182"/>
      <c r="E1" s="182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82" t="s">
        <v>68</v>
      </c>
      <c r="B2" s="182"/>
      <c r="C2" s="182"/>
      <c r="D2" s="182"/>
      <c r="E2" s="182"/>
    </row>
    <row r="3" spans="1:13" ht="19.5" customHeight="1" x14ac:dyDescent="0.2">
      <c r="A3" s="183" t="s">
        <v>70</v>
      </c>
      <c r="B3" s="183"/>
      <c r="C3" s="183"/>
      <c r="D3" s="183"/>
      <c r="E3" s="183"/>
    </row>
    <row r="4" spans="1:13" ht="17.25" customHeight="1" x14ac:dyDescent="0.2">
      <c r="A4" s="184" t="s">
        <v>124</v>
      </c>
      <c r="B4" s="184"/>
      <c r="C4" s="184"/>
      <c r="D4" s="184"/>
      <c r="E4" s="184"/>
    </row>
    <row r="5" spans="1:13" ht="17.25" customHeight="1" x14ac:dyDescent="0.2">
      <c r="A5" s="185" t="s">
        <v>112</v>
      </c>
      <c r="B5" s="185"/>
      <c r="C5" s="185"/>
      <c r="D5" s="185"/>
      <c r="E5" s="185"/>
    </row>
    <row r="6" spans="1:13" ht="30" customHeight="1" x14ac:dyDescent="0.2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86" t="s">
        <v>21</v>
      </c>
      <c r="C7" s="187"/>
      <c r="D7" s="188"/>
      <c r="E7" s="78">
        <v>71</v>
      </c>
      <c r="F7" s="40" t="s">
        <v>87</v>
      </c>
      <c r="G7" s="41"/>
      <c r="H7" s="41"/>
    </row>
    <row r="8" spans="1:13" ht="20.100000000000001" customHeight="1" x14ac:dyDescent="0.2">
      <c r="A8" s="42"/>
      <c r="B8" s="192" t="s">
        <v>56</v>
      </c>
      <c r="C8" s="193"/>
      <c r="D8" s="193"/>
      <c r="E8" s="194"/>
      <c r="G8" s="41"/>
      <c r="H8" s="41"/>
    </row>
    <row r="9" spans="1:13" ht="21.75" customHeight="1" x14ac:dyDescent="0.2">
      <c r="A9" s="5">
        <v>2</v>
      </c>
      <c r="B9" s="189" t="s">
        <v>88</v>
      </c>
      <c r="C9" s="190"/>
      <c r="D9" s="190"/>
      <c r="E9" s="191"/>
      <c r="F9" s="40" t="s">
        <v>89</v>
      </c>
    </row>
    <row r="10" spans="1:13" x14ac:dyDescent="0.2">
      <c r="A10" s="5" t="s">
        <v>22</v>
      </c>
      <c r="B10" s="179" t="s">
        <v>2</v>
      </c>
      <c r="C10" s="180"/>
      <c r="D10" s="181"/>
      <c r="E10" s="79">
        <v>10</v>
      </c>
    </row>
    <row r="11" spans="1:13" x14ac:dyDescent="0.2">
      <c r="A11" s="5" t="s">
        <v>23</v>
      </c>
      <c r="B11" s="179" t="s">
        <v>3</v>
      </c>
      <c r="C11" s="180"/>
      <c r="D11" s="181"/>
      <c r="E11" s="79">
        <v>5</v>
      </c>
    </row>
    <row r="12" spans="1:13" x14ac:dyDescent="0.2">
      <c r="A12" s="5" t="s">
        <v>24</v>
      </c>
      <c r="B12" s="179" t="s">
        <v>4</v>
      </c>
      <c r="C12" s="180"/>
      <c r="D12" s="181"/>
      <c r="E12" s="79">
        <v>4</v>
      </c>
      <c r="F12" s="43"/>
    </row>
    <row r="13" spans="1:13" x14ac:dyDescent="0.2">
      <c r="A13" s="5" t="s">
        <v>25</v>
      </c>
      <c r="B13" s="179" t="s">
        <v>5</v>
      </c>
      <c r="C13" s="180"/>
      <c r="D13" s="181"/>
      <c r="E13" s="79">
        <v>12</v>
      </c>
    </row>
    <row r="14" spans="1:13" x14ac:dyDescent="0.2">
      <c r="A14" s="5" t="s">
        <v>26</v>
      </c>
      <c r="B14" s="179" t="s">
        <v>6</v>
      </c>
      <c r="C14" s="180"/>
      <c r="D14" s="181"/>
      <c r="E14" s="79">
        <v>21</v>
      </c>
    </row>
    <row r="15" spans="1:13" x14ac:dyDescent="0.2">
      <c r="A15" s="5" t="s">
        <v>27</v>
      </c>
      <c r="B15" s="179" t="s">
        <v>7</v>
      </c>
      <c r="C15" s="180"/>
      <c r="D15" s="181"/>
      <c r="E15" s="79">
        <v>3</v>
      </c>
    </row>
    <row r="16" spans="1:13" x14ac:dyDescent="0.2">
      <c r="A16" s="5" t="s">
        <v>28</v>
      </c>
      <c r="B16" s="179" t="s">
        <v>8</v>
      </c>
      <c r="C16" s="180"/>
      <c r="D16" s="181"/>
      <c r="E16" s="79">
        <v>5</v>
      </c>
      <c r="F16" s="43"/>
    </row>
    <row r="17" spans="1:10" x14ac:dyDescent="0.2">
      <c r="A17" s="5" t="s">
        <v>29</v>
      </c>
      <c r="B17" s="179" t="s">
        <v>9</v>
      </c>
      <c r="C17" s="180"/>
      <c r="D17" s="181"/>
      <c r="E17" s="79">
        <v>7</v>
      </c>
    </row>
    <row r="18" spans="1:10" x14ac:dyDescent="0.2">
      <c r="A18" s="5" t="s">
        <v>30</v>
      </c>
      <c r="B18" s="179" t="s">
        <v>34</v>
      </c>
      <c r="C18" s="180"/>
      <c r="D18" s="181"/>
      <c r="E18" s="79">
        <v>4</v>
      </c>
    </row>
    <row r="19" spans="1:10" ht="20.100000000000001" customHeight="1" x14ac:dyDescent="0.2">
      <c r="A19" s="42"/>
      <c r="B19" s="201" t="s">
        <v>57</v>
      </c>
      <c r="C19" s="202"/>
      <c r="D19" s="202"/>
      <c r="E19" s="203"/>
      <c r="F19" s="40" t="s">
        <v>89</v>
      </c>
    </row>
    <row r="20" spans="1:10" ht="43.5" customHeight="1" x14ac:dyDescent="0.2">
      <c r="A20" s="6" t="s">
        <v>31</v>
      </c>
      <c r="B20" s="198" t="s">
        <v>90</v>
      </c>
      <c r="C20" s="199"/>
      <c r="D20" s="200"/>
      <c r="E20" s="80">
        <v>61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98" t="s">
        <v>91</v>
      </c>
      <c r="C21" s="199"/>
      <c r="D21" s="200"/>
      <c r="E21" s="80">
        <v>10</v>
      </c>
    </row>
    <row r="22" spans="1:10" ht="39" customHeight="1" x14ac:dyDescent="0.2">
      <c r="A22" s="6" t="s">
        <v>33</v>
      </c>
      <c r="B22" s="198" t="s">
        <v>92</v>
      </c>
      <c r="C22" s="199"/>
      <c r="D22" s="200"/>
      <c r="E22" s="80">
        <v>0</v>
      </c>
    </row>
    <row r="23" spans="1:10" ht="20.100000000000001" customHeight="1" x14ac:dyDescent="0.2">
      <c r="A23" s="42"/>
      <c r="B23" s="204" t="s">
        <v>69</v>
      </c>
      <c r="C23" s="205"/>
      <c r="D23" s="206"/>
      <c r="E23" s="44"/>
      <c r="F23" s="40" t="s">
        <v>93</v>
      </c>
    </row>
    <row r="24" spans="1:10" ht="30" customHeight="1" x14ac:dyDescent="0.2">
      <c r="A24" s="7">
        <v>4</v>
      </c>
      <c r="B24" s="173" t="s">
        <v>71</v>
      </c>
      <c r="C24" s="174"/>
      <c r="D24" s="174"/>
      <c r="E24" s="175"/>
      <c r="F24" s="37" t="s">
        <v>37</v>
      </c>
      <c r="G24" s="41"/>
      <c r="H24" s="41"/>
      <c r="I24" s="41"/>
    </row>
    <row r="25" spans="1:10" ht="14.25" customHeight="1" x14ac:dyDescent="0.2">
      <c r="A25" s="7" t="s">
        <v>35</v>
      </c>
      <c r="B25" s="173" t="s">
        <v>14</v>
      </c>
      <c r="C25" s="174"/>
      <c r="D25" s="175"/>
      <c r="E25" s="50">
        <v>48</v>
      </c>
      <c r="F25" s="37" t="s">
        <v>37</v>
      </c>
    </row>
    <row r="26" spans="1:10" ht="15" customHeight="1" x14ac:dyDescent="0.2">
      <c r="A26" s="7" t="s">
        <v>36</v>
      </c>
      <c r="B26" s="173" t="s">
        <v>15</v>
      </c>
      <c r="C26" s="174"/>
      <c r="D26" s="175"/>
      <c r="E26" s="50">
        <v>13</v>
      </c>
      <c r="F26" s="37" t="s">
        <v>37</v>
      </c>
    </row>
    <row r="27" spans="1:10" x14ac:dyDescent="0.2">
      <c r="A27" s="7" t="s">
        <v>38</v>
      </c>
      <c r="B27" s="173" t="s">
        <v>16</v>
      </c>
      <c r="C27" s="174"/>
      <c r="D27" s="175"/>
      <c r="E27" s="50">
        <v>4</v>
      </c>
      <c r="F27" s="37" t="s">
        <v>37</v>
      </c>
    </row>
    <row r="28" spans="1:10" ht="15" customHeight="1" x14ac:dyDescent="0.2">
      <c r="A28" s="7" t="s">
        <v>41</v>
      </c>
      <c r="B28" s="173" t="s">
        <v>17</v>
      </c>
      <c r="C28" s="174"/>
      <c r="D28" s="175"/>
      <c r="E28" s="50">
        <v>0</v>
      </c>
      <c r="F28" s="37" t="s">
        <v>37</v>
      </c>
    </row>
    <row r="29" spans="1:10" x14ac:dyDescent="0.2">
      <c r="A29" s="7" t="s">
        <v>39</v>
      </c>
      <c r="B29" s="176" t="s">
        <v>13</v>
      </c>
      <c r="C29" s="177"/>
      <c r="D29" s="178"/>
      <c r="E29" s="50">
        <f>SUM(E30:E37)</f>
        <v>0</v>
      </c>
      <c r="F29" s="40" t="s">
        <v>20</v>
      </c>
    </row>
    <row r="30" spans="1:10" x14ac:dyDescent="0.2">
      <c r="A30" s="7"/>
      <c r="B30" s="173" t="s">
        <v>46</v>
      </c>
      <c r="C30" s="174"/>
      <c r="D30" s="175"/>
      <c r="E30" s="50">
        <f t="shared" ref="E30:E38" si="0">SUM(E31:E38)</f>
        <v>0</v>
      </c>
    </row>
    <row r="31" spans="1:10" x14ac:dyDescent="0.2">
      <c r="A31" s="7"/>
      <c r="B31" s="173" t="s">
        <v>47</v>
      </c>
      <c r="C31" s="174"/>
      <c r="D31" s="175"/>
      <c r="E31" s="50">
        <f t="shared" si="0"/>
        <v>0</v>
      </c>
    </row>
    <row r="32" spans="1:10" x14ac:dyDescent="0.2">
      <c r="A32" s="7"/>
      <c r="B32" s="173" t="s">
        <v>48</v>
      </c>
      <c r="C32" s="174"/>
      <c r="D32" s="175"/>
      <c r="E32" s="50">
        <f t="shared" si="0"/>
        <v>0</v>
      </c>
    </row>
    <row r="33" spans="1:6" x14ac:dyDescent="0.2">
      <c r="A33" s="7"/>
      <c r="B33" s="173" t="s">
        <v>49</v>
      </c>
      <c r="C33" s="174"/>
      <c r="D33" s="175"/>
      <c r="E33" s="50">
        <f t="shared" si="0"/>
        <v>0</v>
      </c>
    </row>
    <row r="34" spans="1:6" x14ac:dyDescent="0.2">
      <c r="A34" s="7"/>
      <c r="B34" s="195" t="s">
        <v>50</v>
      </c>
      <c r="C34" s="196"/>
      <c r="D34" s="197"/>
      <c r="E34" s="50">
        <f t="shared" si="0"/>
        <v>0</v>
      </c>
    </row>
    <row r="35" spans="1:6" ht="14.25" customHeight="1" x14ac:dyDescent="0.2">
      <c r="A35" s="7"/>
      <c r="B35" s="195" t="s">
        <v>51</v>
      </c>
      <c r="C35" s="196"/>
      <c r="D35" s="197"/>
      <c r="E35" s="50">
        <f t="shared" si="0"/>
        <v>0</v>
      </c>
    </row>
    <row r="36" spans="1:6" x14ac:dyDescent="0.2">
      <c r="A36" s="7"/>
      <c r="B36" s="207" t="s">
        <v>52</v>
      </c>
      <c r="C36" s="208"/>
      <c r="D36" s="209"/>
      <c r="E36" s="50">
        <f t="shared" si="0"/>
        <v>0</v>
      </c>
    </row>
    <row r="37" spans="1:6" x14ac:dyDescent="0.2">
      <c r="A37" s="7"/>
      <c r="B37" s="207" t="s">
        <v>53</v>
      </c>
      <c r="C37" s="208"/>
      <c r="D37" s="209"/>
      <c r="E37" s="50">
        <f t="shared" si="0"/>
        <v>0</v>
      </c>
    </row>
    <row r="38" spans="1:6" x14ac:dyDescent="0.2">
      <c r="A38" s="7"/>
      <c r="B38" s="207" t="s">
        <v>66</v>
      </c>
      <c r="C38" s="208"/>
      <c r="D38" s="209"/>
      <c r="E38" s="50">
        <f t="shared" si="0"/>
        <v>0</v>
      </c>
    </row>
    <row r="39" spans="1:6" ht="14.45" customHeight="1" x14ac:dyDescent="0.2">
      <c r="A39" s="7" t="s">
        <v>40</v>
      </c>
      <c r="B39" s="207" t="s">
        <v>18</v>
      </c>
      <c r="C39" s="208"/>
      <c r="D39" s="209"/>
      <c r="E39" s="50">
        <f>SUM(E40:E42)</f>
        <v>0</v>
      </c>
      <c r="F39" s="40" t="s">
        <v>20</v>
      </c>
    </row>
    <row r="40" spans="1:6" ht="14.25" customHeight="1" x14ac:dyDescent="0.2">
      <c r="A40" s="7"/>
      <c r="B40" s="207" t="s">
        <v>43</v>
      </c>
      <c r="C40" s="208"/>
      <c r="D40" s="209"/>
      <c r="E40" s="50">
        <v>0</v>
      </c>
    </row>
    <row r="41" spans="1:6" x14ac:dyDescent="0.2">
      <c r="A41" s="7"/>
      <c r="B41" s="207" t="s">
        <v>44</v>
      </c>
      <c r="C41" s="208"/>
      <c r="D41" s="209"/>
      <c r="E41" s="50">
        <v>0</v>
      </c>
    </row>
    <row r="42" spans="1:6" x14ac:dyDescent="0.2">
      <c r="A42" s="7"/>
      <c r="B42" s="207" t="s">
        <v>45</v>
      </c>
      <c r="C42" s="208"/>
      <c r="D42" s="209"/>
      <c r="E42" s="50">
        <v>0</v>
      </c>
    </row>
    <row r="43" spans="1:6" x14ac:dyDescent="0.2">
      <c r="A43" s="7"/>
      <c r="B43" s="207" t="s">
        <v>66</v>
      </c>
      <c r="C43" s="208"/>
      <c r="D43" s="209"/>
      <c r="E43" s="50">
        <v>0</v>
      </c>
    </row>
    <row r="44" spans="1:6" ht="18" customHeight="1" x14ac:dyDescent="0.2">
      <c r="A44" s="7" t="s">
        <v>42</v>
      </c>
      <c r="B44" s="210" t="s">
        <v>19</v>
      </c>
      <c r="C44" s="211"/>
      <c r="D44" s="212"/>
      <c r="E44" s="50">
        <v>0</v>
      </c>
      <c r="F44" s="37" t="s">
        <v>37</v>
      </c>
    </row>
    <row r="45" spans="1:6" ht="18" customHeight="1" x14ac:dyDescent="0.2">
      <c r="A45" s="8" t="s">
        <v>54</v>
      </c>
      <c r="B45" s="213" t="s">
        <v>55</v>
      </c>
      <c r="C45" s="214"/>
      <c r="D45" s="215"/>
      <c r="E45" s="50">
        <v>0</v>
      </c>
    </row>
    <row r="46" spans="1:6" ht="20.100000000000001" customHeight="1" x14ac:dyDescent="0.2">
      <c r="A46" s="46"/>
      <c r="B46" s="192" t="s">
        <v>58</v>
      </c>
      <c r="C46" s="193"/>
      <c r="D46" s="194"/>
      <c r="E46" s="44"/>
      <c r="F46" s="40" t="s">
        <v>89</v>
      </c>
    </row>
    <row r="47" spans="1:6" ht="19.5" customHeight="1" x14ac:dyDescent="0.2">
      <c r="A47" s="10">
        <v>5</v>
      </c>
      <c r="B47" s="219" t="s">
        <v>94</v>
      </c>
      <c r="C47" s="220"/>
      <c r="D47" s="220"/>
      <c r="E47" s="221"/>
    </row>
    <row r="48" spans="1:6" x14ac:dyDescent="0.2">
      <c r="A48" s="10" t="s">
        <v>59</v>
      </c>
      <c r="B48" s="216" t="s">
        <v>10</v>
      </c>
      <c r="C48" s="217"/>
      <c r="D48" s="218"/>
      <c r="E48" s="81">
        <v>33</v>
      </c>
    </row>
    <row r="49" spans="1:5" x14ac:dyDescent="0.2">
      <c r="A49" s="10" t="s">
        <v>60</v>
      </c>
      <c r="B49" s="216" t="s">
        <v>11</v>
      </c>
      <c r="C49" s="217"/>
      <c r="D49" s="218"/>
      <c r="E49" s="81">
        <v>35</v>
      </c>
    </row>
    <row r="50" spans="1:5" ht="15" customHeight="1" x14ac:dyDescent="0.2">
      <c r="A50" s="10" t="s">
        <v>61</v>
      </c>
      <c r="B50" s="216" t="s">
        <v>65</v>
      </c>
      <c r="C50" s="217"/>
      <c r="D50" s="218"/>
      <c r="E50" s="81">
        <v>0</v>
      </c>
    </row>
    <row r="51" spans="1:5" ht="15" customHeight="1" x14ac:dyDescent="0.2">
      <c r="A51" s="10" t="s">
        <v>62</v>
      </c>
      <c r="B51" s="216" t="s">
        <v>12</v>
      </c>
      <c r="C51" s="217"/>
      <c r="D51" s="218"/>
      <c r="E51" s="81">
        <v>0</v>
      </c>
    </row>
    <row r="52" spans="1:5" ht="15" customHeight="1" x14ac:dyDescent="0.2">
      <c r="A52" s="10" t="s">
        <v>63</v>
      </c>
      <c r="B52" s="216" t="s">
        <v>64</v>
      </c>
      <c r="C52" s="217"/>
      <c r="D52" s="218"/>
      <c r="E52" s="81">
        <v>0</v>
      </c>
    </row>
    <row r="53" spans="1:5" ht="15" x14ac:dyDescent="0.2">
      <c r="A53" s="170" t="s">
        <v>95</v>
      </c>
      <c r="B53" s="171"/>
      <c r="C53" s="171"/>
      <c r="D53" s="172"/>
      <c r="E53" s="38" t="s">
        <v>1</v>
      </c>
    </row>
    <row r="54" spans="1:5" ht="15" customHeight="1" x14ac:dyDescent="0.2">
      <c r="A54" s="66" t="s">
        <v>126</v>
      </c>
      <c r="B54" s="158" t="s">
        <v>127</v>
      </c>
      <c r="C54" s="159"/>
      <c r="D54" s="160"/>
      <c r="E54" s="47"/>
    </row>
    <row r="55" spans="1:5" ht="15.75" customHeight="1" x14ac:dyDescent="0.2">
      <c r="A55" s="86" t="s">
        <v>116</v>
      </c>
      <c r="B55" s="161" t="s">
        <v>128</v>
      </c>
      <c r="C55" s="162"/>
      <c r="D55" s="163"/>
      <c r="E55" s="93">
        <v>49</v>
      </c>
    </row>
    <row r="56" spans="1:5" ht="28.5" customHeight="1" x14ac:dyDescent="0.2">
      <c r="A56" s="86" t="s">
        <v>117</v>
      </c>
      <c r="B56" s="161" t="s">
        <v>129</v>
      </c>
      <c r="C56" s="162"/>
      <c r="D56" s="163"/>
      <c r="E56" s="94">
        <v>7</v>
      </c>
    </row>
    <row r="57" spans="1:5" ht="31.5" customHeight="1" x14ac:dyDescent="0.2">
      <c r="A57" s="86" t="s">
        <v>118</v>
      </c>
      <c r="B57" s="161" t="s">
        <v>130</v>
      </c>
      <c r="C57" s="162"/>
      <c r="D57" s="163"/>
      <c r="E57" s="94">
        <v>4</v>
      </c>
    </row>
    <row r="58" spans="1:5" ht="14.25" customHeight="1" x14ac:dyDescent="0.2">
      <c r="A58" s="86" t="s">
        <v>119</v>
      </c>
      <c r="B58" s="161" t="s">
        <v>164</v>
      </c>
      <c r="C58" s="162"/>
      <c r="D58" s="163"/>
      <c r="E58" s="94">
        <v>4</v>
      </c>
    </row>
    <row r="59" spans="1:5" ht="14.25" customHeight="1" x14ac:dyDescent="0.2">
      <c r="A59" s="86"/>
      <c r="B59" s="161" t="s">
        <v>141</v>
      </c>
      <c r="C59" s="162"/>
      <c r="D59" s="163"/>
      <c r="E59" s="94"/>
    </row>
    <row r="60" spans="1:5" ht="14.25" customHeight="1" x14ac:dyDescent="0.2">
      <c r="A60" s="86" t="s">
        <v>120</v>
      </c>
      <c r="B60" s="161" t="s">
        <v>142</v>
      </c>
      <c r="C60" s="162"/>
      <c r="D60" s="163"/>
      <c r="E60" s="94">
        <v>2</v>
      </c>
    </row>
    <row r="61" spans="1:5" ht="14.25" customHeight="1" x14ac:dyDescent="0.2">
      <c r="A61" s="86" t="s">
        <v>121</v>
      </c>
      <c r="B61" s="161" t="s">
        <v>131</v>
      </c>
      <c r="C61" s="162"/>
      <c r="D61" s="163"/>
      <c r="E61" s="94">
        <v>4</v>
      </c>
    </row>
    <row r="62" spans="1:5" ht="14.25" customHeight="1" x14ac:dyDescent="0.2">
      <c r="A62" s="86" t="s">
        <v>122</v>
      </c>
      <c r="B62" s="167" t="s">
        <v>132</v>
      </c>
      <c r="C62" s="168"/>
      <c r="D62" s="169"/>
      <c r="E62" s="94">
        <v>1</v>
      </c>
    </row>
    <row r="63" spans="1:5" ht="14.25" customHeight="1" x14ac:dyDescent="0.2">
      <c r="A63" s="85" t="s">
        <v>133</v>
      </c>
      <c r="B63" s="158" t="s">
        <v>134</v>
      </c>
      <c r="C63" s="159"/>
      <c r="D63" s="160"/>
      <c r="E63" s="92"/>
    </row>
    <row r="64" spans="1:5" ht="14.25" customHeight="1" x14ac:dyDescent="0.2">
      <c r="A64" s="82" t="s">
        <v>97</v>
      </c>
      <c r="B64" s="164" t="s">
        <v>138</v>
      </c>
      <c r="C64" s="165"/>
      <c r="D64" s="166"/>
      <c r="E64" s="75">
        <v>29</v>
      </c>
    </row>
    <row r="65" spans="1:5" ht="31.5" customHeight="1" x14ac:dyDescent="0.2">
      <c r="A65" s="82" t="s">
        <v>98</v>
      </c>
      <c r="B65" s="164" t="s">
        <v>129</v>
      </c>
      <c r="C65" s="165"/>
      <c r="D65" s="166"/>
      <c r="E65" s="75">
        <v>4</v>
      </c>
    </row>
    <row r="66" spans="1:5" ht="30.75" customHeight="1" x14ac:dyDescent="0.2">
      <c r="A66" s="82" t="s">
        <v>99</v>
      </c>
      <c r="B66" s="164" t="s">
        <v>139</v>
      </c>
      <c r="C66" s="165"/>
      <c r="D66" s="166"/>
      <c r="E66" s="75">
        <v>6</v>
      </c>
    </row>
    <row r="67" spans="1:5" ht="14.25" customHeight="1" x14ac:dyDescent="0.2">
      <c r="A67" s="82" t="s">
        <v>135</v>
      </c>
      <c r="B67" s="164" t="s">
        <v>140</v>
      </c>
      <c r="C67" s="165"/>
      <c r="D67" s="166"/>
      <c r="E67" s="75">
        <v>0</v>
      </c>
    </row>
    <row r="68" spans="1:5" ht="14.25" customHeight="1" x14ac:dyDescent="0.2">
      <c r="A68" s="82"/>
      <c r="B68" s="164" t="s">
        <v>141</v>
      </c>
      <c r="C68" s="165"/>
      <c r="D68" s="166"/>
      <c r="E68" s="75">
        <v>0</v>
      </c>
    </row>
    <row r="69" spans="1:5" ht="15" customHeight="1" x14ac:dyDescent="0.2">
      <c r="A69" s="82" t="s">
        <v>136</v>
      </c>
      <c r="B69" s="164" t="s">
        <v>142</v>
      </c>
      <c r="C69" s="165"/>
      <c r="D69" s="166"/>
      <c r="E69" s="75">
        <v>4</v>
      </c>
    </row>
    <row r="70" spans="1:5" ht="14.25" customHeight="1" x14ac:dyDescent="0.2">
      <c r="A70" s="82" t="s">
        <v>137</v>
      </c>
      <c r="B70" s="164" t="s">
        <v>131</v>
      </c>
      <c r="C70" s="165"/>
      <c r="D70" s="166"/>
      <c r="E70" s="75">
        <v>15</v>
      </c>
    </row>
    <row r="71" spans="1:5" ht="14.25" customHeight="1" x14ac:dyDescent="0.2">
      <c r="A71" s="85" t="s">
        <v>143</v>
      </c>
      <c r="B71" s="158" t="s">
        <v>144</v>
      </c>
      <c r="C71" s="159"/>
      <c r="D71" s="159"/>
      <c r="E71" s="160"/>
    </row>
    <row r="72" spans="1:5" ht="33" customHeight="1" x14ac:dyDescent="0.2">
      <c r="A72" s="88" t="s">
        <v>145</v>
      </c>
      <c r="B72" s="152" t="s">
        <v>149</v>
      </c>
      <c r="C72" s="153"/>
      <c r="D72" s="154"/>
      <c r="E72" s="96">
        <v>8</v>
      </c>
    </row>
    <row r="73" spans="1:5" ht="33" customHeight="1" x14ac:dyDescent="0.2">
      <c r="A73" s="88" t="s">
        <v>146</v>
      </c>
      <c r="B73" s="152" t="s">
        <v>150</v>
      </c>
      <c r="C73" s="153"/>
      <c r="D73" s="154"/>
      <c r="E73" s="96">
        <v>6</v>
      </c>
    </row>
    <row r="74" spans="1:5" ht="29.25" customHeight="1" x14ac:dyDescent="0.2">
      <c r="A74" s="88" t="s">
        <v>147</v>
      </c>
      <c r="B74" s="155" t="s">
        <v>151</v>
      </c>
      <c r="C74" s="156"/>
      <c r="D74" s="157"/>
      <c r="E74" s="96">
        <v>1</v>
      </c>
    </row>
    <row r="75" spans="1:5" ht="30.75" customHeight="1" x14ac:dyDescent="0.2">
      <c r="A75" s="88" t="s">
        <v>148</v>
      </c>
      <c r="B75" s="155" t="s">
        <v>152</v>
      </c>
      <c r="C75" s="156"/>
      <c r="D75" s="157"/>
      <c r="E75" s="96">
        <v>15</v>
      </c>
    </row>
    <row r="76" spans="1:5" ht="15" x14ac:dyDescent="0.2">
      <c r="A76" s="149" t="s">
        <v>100</v>
      </c>
      <c r="B76" s="150"/>
      <c r="C76" s="150"/>
      <c r="D76" s="150"/>
      <c r="E76" s="151"/>
    </row>
    <row r="77" spans="1:5" ht="15" x14ac:dyDescent="0.2">
      <c r="A77" s="146" t="s">
        <v>103</v>
      </c>
      <c r="B77" s="147"/>
      <c r="C77" s="148"/>
      <c r="D77" s="146" t="s">
        <v>106</v>
      </c>
      <c r="E77" s="148"/>
    </row>
    <row r="78" spans="1:5" ht="15" x14ac:dyDescent="0.2">
      <c r="A78" s="146" t="s">
        <v>104</v>
      </c>
      <c r="B78" s="147"/>
      <c r="C78" s="148"/>
      <c r="D78" s="146" t="s">
        <v>107</v>
      </c>
      <c r="E78" s="148"/>
    </row>
    <row r="79" spans="1:5" ht="15" x14ac:dyDescent="0.2">
      <c r="A79" s="146" t="s">
        <v>105</v>
      </c>
      <c r="B79" s="147"/>
      <c r="C79" s="148"/>
      <c r="D79" s="146" t="s">
        <v>108</v>
      </c>
      <c r="E79" s="148"/>
    </row>
    <row r="80" spans="1:5" ht="15" x14ac:dyDescent="0.2">
      <c r="A80" s="149" t="s">
        <v>101</v>
      </c>
      <c r="B80" s="150"/>
      <c r="C80" s="150"/>
      <c r="D80" s="150"/>
      <c r="E80" s="151"/>
    </row>
    <row r="81" spans="1:5" ht="31.5" customHeight="1" x14ac:dyDescent="0.2">
      <c r="A81" s="143" t="s">
        <v>102</v>
      </c>
      <c r="B81" s="144"/>
      <c r="C81" s="144"/>
      <c r="D81" s="144"/>
      <c r="E81" s="145"/>
    </row>
  </sheetData>
  <sheetProtection selectLockedCells="1" selectUnlockedCells="1"/>
  <mergeCells count="84">
    <mergeCell ref="B51:D51"/>
    <mergeCell ref="B52:D52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27:D27"/>
    <mergeCell ref="B28:D28"/>
    <mergeCell ref="B29:D29"/>
    <mergeCell ref="B30:D30"/>
    <mergeCell ref="B31:D31"/>
    <mergeCell ref="A53:D53"/>
    <mergeCell ref="B54:D54"/>
    <mergeCell ref="B55:D55"/>
    <mergeCell ref="B56:D56"/>
    <mergeCell ref="B57:D57"/>
    <mergeCell ref="B71:E71"/>
    <mergeCell ref="B58:D58"/>
    <mergeCell ref="B60:D60"/>
    <mergeCell ref="B63:D63"/>
    <mergeCell ref="B64:D64"/>
    <mergeCell ref="B65:D65"/>
    <mergeCell ref="B61:D61"/>
    <mergeCell ref="B62:D62"/>
    <mergeCell ref="B59:D59"/>
    <mergeCell ref="B66:D66"/>
    <mergeCell ref="B67:D67"/>
    <mergeCell ref="B69:D69"/>
    <mergeCell ref="B70:D70"/>
    <mergeCell ref="B68:D68"/>
    <mergeCell ref="A76:E76"/>
    <mergeCell ref="A77:C77"/>
    <mergeCell ref="D77:E77"/>
    <mergeCell ref="B72:D72"/>
    <mergeCell ref="B73:D73"/>
    <mergeCell ref="B74:D74"/>
    <mergeCell ref="B75:D75"/>
    <mergeCell ref="A81:E81"/>
    <mergeCell ref="A78:C78"/>
    <mergeCell ref="D78:E78"/>
    <mergeCell ref="A79:C79"/>
    <mergeCell ref="D79:E79"/>
    <mergeCell ref="A80:E80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1"/>
  <sheetViews>
    <sheetView topLeftCell="A34" zoomScaleNormal="100" workbookViewId="0">
      <selection activeCell="B58" sqref="B58:D58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7"/>
    <col min="7" max="16384" width="9.28515625" style="1"/>
  </cols>
  <sheetData>
    <row r="1" spans="1:13" ht="21.75" customHeight="1" x14ac:dyDescent="0.25">
      <c r="A1" s="182" t="s">
        <v>67</v>
      </c>
      <c r="B1" s="182"/>
      <c r="C1" s="182"/>
      <c r="D1" s="182"/>
      <c r="E1" s="182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82" t="s">
        <v>68</v>
      </c>
      <c r="B2" s="182"/>
      <c r="C2" s="182"/>
      <c r="D2" s="182"/>
      <c r="E2" s="182"/>
    </row>
    <row r="3" spans="1:13" ht="19.5" customHeight="1" x14ac:dyDescent="0.2">
      <c r="A3" s="183" t="s">
        <v>70</v>
      </c>
      <c r="B3" s="183"/>
      <c r="C3" s="183"/>
      <c r="D3" s="183"/>
      <c r="E3" s="183"/>
    </row>
    <row r="4" spans="1:13" ht="17.25" customHeight="1" x14ac:dyDescent="0.2">
      <c r="A4" s="230" t="s">
        <v>125</v>
      </c>
      <c r="B4" s="230"/>
      <c r="C4" s="230"/>
      <c r="D4" s="230"/>
      <c r="E4" s="230"/>
    </row>
    <row r="5" spans="1:13" ht="17.25" customHeight="1" x14ac:dyDescent="0.2">
      <c r="A5" s="231" t="s">
        <v>113</v>
      </c>
      <c r="B5" s="231"/>
      <c r="C5" s="231"/>
      <c r="D5" s="231"/>
      <c r="E5" s="231"/>
    </row>
    <row r="6" spans="1:13" ht="30" customHeight="1" x14ac:dyDescent="0.2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86" t="s">
        <v>21</v>
      </c>
      <c r="C7" s="187"/>
      <c r="D7" s="188"/>
      <c r="E7" s="64">
        <v>9</v>
      </c>
      <c r="F7" s="40" t="s">
        <v>87</v>
      </c>
      <c r="G7" s="41"/>
      <c r="H7" s="41"/>
    </row>
    <row r="8" spans="1:13" ht="20.100000000000001" customHeight="1" x14ac:dyDescent="0.2">
      <c r="A8" s="42"/>
      <c r="B8" s="192" t="s">
        <v>56</v>
      </c>
      <c r="C8" s="193"/>
      <c r="D8" s="193"/>
      <c r="E8" s="194"/>
      <c r="G8" s="41"/>
      <c r="H8" s="41"/>
    </row>
    <row r="9" spans="1:13" ht="21.75" customHeight="1" x14ac:dyDescent="0.2">
      <c r="A9" s="5">
        <v>2</v>
      </c>
      <c r="B9" s="228" t="s">
        <v>88</v>
      </c>
      <c r="C9" s="228"/>
      <c r="D9" s="228"/>
      <c r="E9" s="229"/>
      <c r="F9" s="40" t="s">
        <v>89</v>
      </c>
    </row>
    <row r="10" spans="1:13" x14ac:dyDescent="0.2">
      <c r="A10" s="5" t="s">
        <v>22</v>
      </c>
      <c r="B10" s="179" t="s">
        <v>2</v>
      </c>
      <c r="C10" s="180"/>
      <c r="D10" s="181"/>
      <c r="E10" s="67">
        <v>0</v>
      </c>
    </row>
    <row r="11" spans="1:13" x14ac:dyDescent="0.2">
      <c r="A11" s="5" t="s">
        <v>23</v>
      </c>
      <c r="B11" s="179" t="s">
        <v>3</v>
      </c>
      <c r="C11" s="180"/>
      <c r="D11" s="181"/>
      <c r="E11" s="67">
        <v>0</v>
      </c>
    </row>
    <row r="12" spans="1:13" x14ac:dyDescent="0.2">
      <c r="A12" s="5" t="s">
        <v>24</v>
      </c>
      <c r="B12" s="179" t="s">
        <v>4</v>
      </c>
      <c r="C12" s="180"/>
      <c r="D12" s="181"/>
      <c r="E12" s="67">
        <v>0</v>
      </c>
      <c r="F12" s="43"/>
    </row>
    <row r="13" spans="1:13" x14ac:dyDescent="0.2">
      <c r="A13" s="5" t="s">
        <v>25</v>
      </c>
      <c r="B13" s="179" t="s">
        <v>5</v>
      </c>
      <c r="C13" s="180"/>
      <c r="D13" s="181"/>
      <c r="E13" s="67">
        <v>0</v>
      </c>
    </row>
    <row r="14" spans="1:13" x14ac:dyDescent="0.2">
      <c r="A14" s="5" t="s">
        <v>26</v>
      </c>
      <c r="B14" s="179" t="s">
        <v>6</v>
      </c>
      <c r="C14" s="180"/>
      <c r="D14" s="181"/>
      <c r="E14" s="68">
        <v>1</v>
      </c>
    </row>
    <row r="15" spans="1:13" x14ac:dyDescent="0.2">
      <c r="A15" s="5" t="s">
        <v>27</v>
      </c>
      <c r="B15" s="179" t="s">
        <v>7</v>
      </c>
      <c r="C15" s="180"/>
      <c r="D15" s="181"/>
      <c r="E15" s="68">
        <v>0</v>
      </c>
    </row>
    <row r="16" spans="1:13" x14ac:dyDescent="0.2">
      <c r="A16" s="5" t="s">
        <v>28</v>
      </c>
      <c r="B16" s="179" t="s">
        <v>8</v>
      </c>
      <c r="C16" s="180"/>
      <c r="D16" s="181"/>
      <c r="E16" s="68">
        <v>1</v>
      </c>
      <c r="F16" s="43"/>
    </row>
    <row r="17" spans="1:10" x14ac:dyDescent="0.2">
      <c r="A17" s="5" t="s">
        <v>29</v>
      </c>
      <c r="B17" s="179" t="s">
        <v>9</v>
      </c>
      <c r="C17" s="180"/>
      <c r="D17" s="181"/>
      <c r="E17" s="68">
        <v>5</v>
      </c>
    </row>
    <row r="18" spans="1:10" x14ac:dyDescent="0.2">
      <c r="A18" s="5" t="s">
        <v>30</v>
      </c>
      <c r="B18" s="179" t="s">
        <v>34</v>
      </c>
      <c r="C18" s="180"/>
      <c r="D18" s="181"/>
      <c r="E18" s="68">
        <v>2</v>
      </c>
    </row>
    <row r="19" spans="1:10" ht="20.100000000000001" customHeight="1" x14ac:dyDescent="0.2">
      <c r="A19" s="42"/>
      <c r="B19" s="201" t="s">
        <v>57</v>
      </c>
      <c r="C19" s="202"/>
      <c r="D19" s="202"/>
      <c r="E19" s="203"/>
      <c r="F19" s="40" t="s">
        <v>89</v>
      </c>
    </row>
    <row r="20" spans="1:10" ht="43.5" customHeight="1" x14ac:dyDescent="0.2">
      <c r="A20" s="6" t="s">
        <v>31</v>
      </c>
      <c r="B20" s="198" t="s">
        <v>90</v>
      </c>
      <c r="C20" s="199"/>
      <c r="D20" s="200"/>
      <c r="E20" s="69">
        <v>9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98" t="s">
        <v>91</v>
      </c>
      <c r="C21" s="199"/>
      <c r="D21" s="200"/>
      <c r="E21" s="69">
        <v>0</v>
      </c>
    </row>
    <row r="22" spans="1:10" ht="39" customHeight="1" x14ac:dyDescent="0.2">
      <c r="A22" s="6" t="s">
        <v>33</v>
      </c>
      <c r="B22" s="198" t="s">
        <v>92</v>
      </c>
      <c r="C22" s="199"/>
      <c r="D22" s="200"/>
      <c r="E22" s="69">
        <v>0</v>
      </c>
    </row>
    <row r="23" spans="1:10" ht="20.100000000000001" customHeight="1" x14ac:dyDescent="0.2">
      <c r="A23" s="42"/>
      <c r="B23" s="204" t="s">
        <v>69</v>
      </c>
      <c r="C23" s="205"/>
      <c r="D23" s="206"/>
      <c r="E23" s="44"/>
      <c r="F23" s="40" t="s">
        <v>93</v>
      </c>
    </row>
    <row r="24" spans="1:10" ht="30" customHeight="1" x14ac:dyDescent="0.2">
      <c r="A24" s="7">
        <v>4</v>
      </c>
      <c r="B24" s="226" t="s">
        <v>71</v>
      </c>
      <c r="C24" s="226"/>
      <c r="D24" s="226"/>
      <c r="E24" s="227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73" t="s">
        <v>14</v>
      </c>
      <c r="C25" s="174"/>
      <c r="D25" s="175"/>
      <c r="E25" s="65">
        <v>6</v>
      </c>
      <c r="F25" s="37" t="s">
        <v>37</v>
      </c>
    </row>
    <row r="26" spans="1:10" ht="15" customHeight="1" x14ac:dyDescent="0.2">
      <c r="A26" s="7" t="s">
        <v>36</v>
      </c>
      <c r="B26" s="173" t="s">
        <v>15</v>
      </c>
      <c r="C26" s="174"/>
      <c r="D26" s="175"/>
      <c r="E26" s="65">
        <v>3</v>
      </c>
      <c r="F26" s="37" t="s">
        <v>37</v>
      </c>
    </row>
    <row r="27" spans="1:10" x14ac:dyDescent="0.2">
      <c r="A27" s="7" t="s">
        <v>38</v>
      </c>
      <c r="B27" s="173" t="s">
        <v>16</v>
      </c>
      <c r="C27" s="174"/>
      <c r="D27" s="175"/>
      <c r="E27" s="65">
        <v>0</v>
      </c>
      <c r="F27" s="37" t="s">
        <v>37</v>
      </c>
    </row>
    <row r="28" spans="1:10" ht="15" customHeight="1" x14ac:dyDescent="0.2">
      <c r="A28" s="7" t="s">
        <v>41</v>
      </c>
      <c r="B28" s="173" t="s">
        <v>17</v>
      </c>
      <c r="C28" s="174"/>
      <c r="D28" s="175"/>
      <c r="E28" s="65">
        <v>0</v>
      </c>
      <c r="F28" s="37" t="s">
        <v>37</v>
      </c>
    </row>
    <row r="29" spans="1:10" x14ac:dyDescent="0.2">
      <c r="A29" s="7" t="s">
        <v>39</v>
      </c>
      <c r="B29" s="176" t="s">
        <v>13</v>
      </c>
      <c r="C29" s="177"/>
      <c r="D29" s="178"/>
      <c r="E29" s="50">
        <f>SUM(E30:E38)</f>
        <v>0</v>
      </c>
      <c r="F29" s="40" t="s">
        <v>20</v>
      </c>
    </row>
    <row r="30" spans="1:10" x14ac:dyDescent="0.2">
      <c r="A30" s="7"/>
      <c r="B30" s="173" t="s">
        <v>46</v>
      </c>
      <c r="C30" s="174"/>
      <c r="D30" s="175"/>
      <c r="E30" s="70">
        <v>0</v>
      </c>
    </row>
    <row r="31" spans="1:10" x14ac:dyDescent="0.2">
      <c r="A31" s="7"/>
      <c r="B31" s="173" t="s">
        <v>47</v>
      </c>
      <c r="C31" s="174"/>
      <c r="D31" s="175"/>
      <c r="E31" s="65">
        <v>0</v>
      </c>
    </row>
    <row r="32" spans="1:10" x14ac:dyDescent="0.2">
      <c r="A32" s="7"/>
      <c r="B32" s="173" t="s">
        <v>48</v>
      </c>
      <c r="C32" s="174"/>
      <c r="D32" s="175"/>
      <c r="E32" s="65">
        <v>0</v>
      </c>
    </row>
    <row r="33" spans="1:6" x14ac:dyDescent="0.2">
      <c r="A33" s="7"/>
      <c r="B33" s="173" t="s">
        <v>49</v>
      </c>
      <c r="C33" s="174"/>
      <c r="D33" s="175"/>
      <c r="E33" s="70">
        <v>0</v>
      </c>
    </row>
    <row r="34" spans="1:6" x14ac:dyDescent="0.2">
      <c r="A34" s="7"/>
      <c r="B34" s="195" t="s">
        <v>50</v>
      </c>
      <c r="C34" s="196"/>
      <c r="D34" s="197"/>
      <c r="E34" s="65">
        <v>0</v>
      </c>
    </row>
    <row r="35" spans="1:6" x14ac:dyDescent="0.2">
      <c r="A35" s="7"/>
      <c r="B35" s="195" t="s">
        <v>51</v>
      </c>
      <c r="C35" s="196"/>
      <c r="D35" s="197"/>
      <c r="E35" s="65">
        <v>0</v>
      </c>
    </row>
    <row r="36" spans="1:6" x14ac:dyDescent="0.2">
      <c r="A36" s="7"/>
      <c r="B36" s="207" t="s">
        <v>52</v>
      </c>
      <c r="C36" s="208"/>
      <c r="D36" s="209"/>
      <c r="E36" s="70">
        <v>0</v>
      </c>
    </row>
    <row r="37" spans="1:6" x14ac:dyDescent="0.2">
      <c r="A37" s="7"/>
      <c r="B37" s="207" t="s">
        <v>53</v>
      </c>
      <c r="C37" s="208"/>
      <c r="D37" s="209"/>
      <c r="E37" s="65">
        <v>0</v>
      </c>
    </row>
    <row r="38" spans="1:6" x14ac:dyDescent="0.2">
      <c r="A38" s="7"/>
      <c r="B38" s="207" t="s">
        <v>66</v>
      </c>
      <c r="C38" s="208"/>
      <c r="D38" s="209"/>
      <c r="E38" s="65">
        <v>0</v>
      </c>
    </row>
    <row r="39" spans="1:6" ht="14.45" customHeight="1" x14ac:dyDescent="0.2">
      <c r="A39" s="7" t="s">
        <v>40</v>
      </c>
      <c r="B39" s="207" t="s">
        <v>18</v>
      </c>
      <c r="C39" s="208"/>
      <c r="D39" s="209"/>
      <c r="E39" s="50">
        <f>SUM(E40:E43)</f>
        <v>0</v>
      </c>
      <c r="F39" s="40" t="s">
        <v>20</v>
      </c>
    </row>
    <row r="40" spans="1:6" x14ac:dyDescent="0.2">
      <c r="A40" s="7"/>
      <c r="B40" s="207" t="s">
        <v>43</v>
      </c>
      <c r="C40" s="208"/>
      <c r="D40" s="209"/>
      <c r="E40" s="65">
        <v>0</v>
      </c>
    </row>
    <row r="41" spans="1:6" x14ac:dyDescent="0.2">
      <c r="A41" s="7"/>
      <c r="B41" s="207" t="s">
        <v>44</v>
      </c>
      <c r="C41" s="208"/>
      <c r="D41" s="209"/>
      <c r="E41" s="65">
        <v>0</v>
      </c>
    </row>
    <row r="42" spans="1:6" x14ac:dyDescent="0.2">
      <c r="A42" s="7"/>
      <c r="B42" s="207" t="s">
        <v>45</v>
      </c>
      <c r="C42" s="208"/>
      <c r="D42" s="209"/>
      <c r="E42" s="65">
        <v>0</v>
      </c>
    </row>
    <row r="43" spans="1:6" x14ac:dyDescent="0.2">
      <c r="A43" s="7"/>
      <c r="B43" s="207" t="s">
        <v>66</v>
      </c>
      <c r="C43" s="208"/>
      <c r="D43" s="209"/>
      <c r="E43" s="65">
        <v>0</v>
      </c>
    </row>
    <row r="44" spans="1:6" ht="18" customHeight="1" x14ac:dyDescent="0.2">
      <c r="A44" s="7" t="s">
        <v>42</v>
      </c>
      <c r="B44" s="210" t="s">
        <v>19</v>
      </c>
      <c r="C44" s="211"/>
      <c r="D44" s="212"/>
      <c r="E44" s="65">
        <v>0</v>
      </c>
      <c r="F44" s="37" t="s">
        <v>37</v>
      </c>
    </row>
    <row r="45" spans="1:6" ht="18" customHeight="1" x14ac:dyDescent="0.2">
      <c r="A45" s="8" t="s">
        <v>54</v>
      </c>
      <c r="B45" s="213" t="s">
        <v>55</v>
      </c>
      <c r="C45" s="214"/>
      <c r="D45" s="215"/>
      <c r="E45" s="65">
        <v>0</v>
      </c>
    </row>
    <row r="46" spans="1:6" ht="20.100000000000001" customHeight="1" x14ac:dyDescent="0.2">
      <c r="A46" s="46"/>
      <c r="B46" s="192" t="s">
        <v>58</v>
      </c>
      <c r="C46" s="224"/>
      <c r="D46" s="225"/>
      <c r="E46" s="44"/>
      <c r="F46" s="40" t="s">
        <v>89</v>
      </c>
    </row>
    <row r="47" spans="1:6" ht="19.5" customHeight="1" x14ac:dyDescent="0.2">
      <c r="A47" s="10">
        <v>5</v>
      </c>
      <c r="B47" s="219" t="s">
        <v>94</v>
      </c>
      <c r="C47" s="220"/>
      <c r="D47" s="220"/>
      <c r="E47" s="221"/>
    </row>
    <row r="48" spans="1:6" x14ac:dyDescent="0.2">
      <c r="A48" s="10" t="s">
        <v>59</v>
      </c>
      <c r="B48" s="216" t="s">
        <v>10</v>
      </c>
      <c r="C48" s="217"/>
      <c r="D48" s="218"/>
      <c r="E48" s="71">
        <v>0</v>
      </c>
    </row>
    <row r="49" spans="1:15" x14ac:dyDescent="0.2">
      <c r="A49" s="10" t="s">
        <v>60</v>
      </c>
      <c r="B49" s="216" t="s">
        <v>11</v>
      </c>
      <c r="C49" s="217"/>
      <c r="D49" s="218"/>
      <c r="E49" s="71">
        <v>9</v>
      </c>
    </row>
    <row r="50" spans="1:15" x14ac:dyDescent="0.2">
      <c r="A50" s="10" t="s">
        <v>61</v>
      </c>
      <c r="B50" s="216" t="s">
        <v>65</v>
      </c>
      <c r="C50" s="217"/>
      <c r="D50" s="218"/>
      <c r="E50" s="71">
        <v>0</v>
      </c>
    </row>
    <row r="51" spans="1:15" x14ac:dyDescent="0.2">
      <c r="A51" s="10" t="s">
        <v>62</v>
      </c>
      <c r="B51" s="216" t="s">
        <v>12</v>
      </c>
      <c r="C51" s="217"/>
      <c r="D51" s="218"/>
      <c r="E51" s="71">
        <v>0</v>
      </c>
    </row>
    <row r="52" spans="1:15" x14ac:dyDescent="0.2">
      <c r="A52" s="10" t="s">
        <v>63</v>
      </c>
      <c r="B52" s="216" t="s">
        <v>64</v>
      </c>
      <c r="C52" s="217"/>
      <c r="D52" s="218"/>
      <c r="E52" s="71">
        <v>0</v>
      </c>
    </row>
    <row r="53" spans="1:15" ht="29.25" customHeight="1" x14ac:dyDescent="0.2">
      <c r="A53" s="170" t="s">
        <v>95</v>
      </c>
      <c r="B53" s="171"/>
      <c r="C53" s="171"/>
      <c r="D53" s="172"/>
      <c r="E53" s="38" t="s">
        <v>1</v>
      </c>
      <c r="F53" s="222"/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s="13" customFormat="1" ht="20.100000000000001" customHeight="1" x14ac:dyDescent="0.25">
      <c r="A54" s="66" t="s">
        <v>126</v>
      </c>
      <c r="B54" s="158" t="s">
        <v>127</v>
      </c>
      <c r="C54" s="159"/>
      <c r="D54" s="160"/>
      <c r="E54" s="47"/>
      <c r="F54" s="48"/>
    </row>
    <row r="55" spans="1:15" s="13" customFormat="1" ht="30.75" customHeight="1" x14ac:dyDescent="0.2">
      <c r="A55" s="86" t="s">
        <v>116</v>
      </c>
      <c r="B55" s="161" t="s">
        <v>128</v>
      </c>
      <c r="C55" s="162"/>
      <c r="D55" s="163"/>
      <c r="E55" s="97">
        <v>138</v>
      </c>
      <c r="F55" s="39"/>
    </row>
    <row r="56" spans="1:15" s="13" customFormat="1" ht="20.100000000000001" customHeight="1" x14ac:dyDescent="0.2">
      <c r="A56" s="86" t="s">
        <v>117</v>
      </c>
      <c r="B56" s="161" t="s">
        <v>129</v>
      </c>
      <c r="C56" s="162"/>
      <c r="D56" s="163"/>
      <c r="E56" s="98">
        <v>12</v>
      </c>
      <c r="F56" s="48"/>
    </row>
    <row r="57" spans="1:15" s="13" customFormat="1" ht="30" customHeight="1" x14ac:dyDescent="0.2">
      <c r="A57" s="86" t="s">
        <v>118</v>
      </c>
      <c r="B57" s="161" t="s">
        <v>130</v>
      </c>
      <c r="C57" s="162"/>
      <c r="D57" s="163"/>
      <c r="E57" s="98">
        <v>17</v>
      </c>
      <c r="F57" s="48"/>
    </row>
    <row r="58" spans="1:15" s="13" customFormat="1" ht="19.5" customHeight="1" x14ac:dyDescent="0.2">
      <c r="A58" s="86" t="s">
        <v>119</v>
      </c>
      <c r="B58" s="161" t="s">
        <v>164</v>
      </c>
      <c r="C58" s="162"/>
      <c r="D58" s="163"/>
      <c r="E58" s="98">
        <v>4</v>
      </c>
      <c r="F58" s="48"/>
    </row>
    <row r="59" spans="1:15" s="13" customFormat="1" ht="19.5" customHeight="1" x14ac:dyDescent="0.2">
      <c r="A59" s="86"/>
      <c r="B59" s="161" t="s">
        <v>162</v>
      </c>
      <c r="C59" s="162"/>
      <c r="D59" s="163"/>
      <c r="E59" s="98">
        <v>1</v>
      </c>
      <c r="F59" s="48"/>
    </row>
    <row r="60" spans="1:15" s="13" customFormat="1" ht="19.5" customHeight="1" x14ac:dyDescent="0.2">
      <c r="A60" s="86" t="s">
        <v>120</v>
      </c>
      <c r="B60" s="161" t="s">
        <v>142</v>
      </c>
      <c r="C60" s="162"/>
      <c r="D60" s="163"/>
      <c r="E60" s="98">
        <v>4</v>
      </c>
      <c r="F60" s="48"/>
    </row>
    <row r="61" spans="1:15" s="13" customFormat="1" ht="30" customHeight="1" x14ac:dyDescent="0.2">
      <c r="A61" s="86" t="s">
        <v>121</v>
      </c>
      <c r="B61" s="161" t="s">
        <v>131</v>
      </c>
      <c r="C61" s="162"/>
      <c r="D61" s="163"/>
      <c r="E61" s="98">
        <v>4</v>
      </c>
      <c r="F61" s="39"/>
    </row>
    <row r="62" spans="1:15" s="13" customFormat="1" ht="30" customHeight="1" x14ac:dyDescent="0.2">
      <c r="A62" s="86" t="s">
        <v>122</v>
      </c>
      <c r="B62" s="167" t="s">
        <v>132</v>
      </c>
      <c r="C62" s="168"/>
      <c r="D62" s="169"/>
      <c r="E62" s="98">
        <v>20</v>
      </c>
      <c r="F62" s="48"/>
    </row>
    <row r="63" spans="1:15" s="13" customFormat="1" ht="19.5" customHeight="1" x14ac:dyDescent="0.25">
      <c r="A63" s="85" t="s">
        <v>133</v>
      </c>
      <c r="B63" s="158" t="s">
        <v>134</v>
      </c>
      <c r="C63" s="159"/>
      <c r="D63" s="160"/>
      <c r="E63" s="84"/>
      <c r="F63" s="49"/>
    </row>
    <row r="64" spans="1:15" s="13" customFormat="1" ht="19.5" customHeight="1" x14ac:dyDescent="0.25">
      <c r="A64" s="82" t="s">
        <v>97</v>
      </c>
      <c r="B64" s="164" t="s">
        <v>138</v>
      </c>
      <c r="C64" s="165"/>
      <c r="D64" s="166"/>
      <c r="E64" s="83">
        <v>9</v>
      </c>
    </row>
    <row r="65" spans="1:6" s="13" customFormat="1" ht="30" customHeight="1" x14ac:dyDescent="0.25">
      <c r="A65" s="82" t="s">
        <v>98</v>
      </c>
      <c r="B65" s="164" t="s">
        <v>129</v>
      </c>
      <c r="C65" s="165"/>
      <c r="D65" s="166"/>
      <c r="E65" s="83">
        <v>11</v>
      </c>
      <c r="F65" s="48"/>
    </row>
    <row r="66" spans="1:6" s="13" customFormat="1" ht="20.100000000000001" customHeight="1" x14ac:dyDescent="0.25">
      <c r="A66" s="82" t="s">
        <v>99</v>
      </c>
      <c r="B66" s="164" t="s">
        <v>139</v>
      </c>
      <c r="C66" s="165"/>
      <c r="D66" s="166"/>
      <c r="E66" s="83">
        <v>12</v>
      </c>
      <c r="F66" s="48"/>
    </row>
    <row r="67" spans="1:6" s="13" customFormat="1" ht="19.5" customHeight="1" x14ac:dyDescent="0.25">
      <c r="A67" s="82" t="s">
        <v>135</v>
      </c>
      <c r="B67" s="164" t="s">
        <v>140</v>
      </c>
      <c r="C67" s="165"/>
      <c r="D67" s="166"/>
      <c r="E67" s="83">
        <v>14</v>
      </c>
      <c r="F67" s="48"/>
    </row>
    <row r="68" spans="1:6" s="13" customFormat="1" ht="19.5" customHeight="1" x14ac:dyDescent="0.25">
      <c r="A68" s="82"/>
      <c r="B68" s="164" t="s">
        <v>141</v>
      </c>
      <c r="C68" s="165"/>
      <c r="D68" s="166"/>
      <c r="E68" s="83">
        <v>10</v>
      </c>
      <c r="F68" s="48"/>
    </row>
    <row r="69" spans="1:6" s="13" customFormat="1" ht="20.100000000000001" customHeight="1" x14ac:dyDescent="0.25">
      <c r="A69" s="82" t="s">
        <v>136</v>
      </c>
      <c r="B69" s="164" t="s">
        <v>142</v>
      </c>
      <c r="C69" s="165"/>
      <c r="D69" s="166"/>
      <c r="E69" s="83">
        <v>2</v>
      </c>
      <c r="F69" s="48"/>
    </row>
    <row r="70" spans="1:6" s="13" customFormat="1" ht="17.25" customHeight="1" x14ac:dyDescent="0.25">
      <c r="A70" s="82" t="s">
        <v>137</v>
      </c>
      <c r="B70" s="164" t="s">
        <v>131</v>
      </c>
      <c r="C70" s="165"/>
      <c r="D70" s="166"/>
      <c r="E70" s="83">
        <v>8</v>
      </c>
      <c r="F70" s="48"/>
    </row>
    <row r="71" spans="1:6" s="13" customFormat="1" ht="19.5" customHeight="1" x14ac:dyDescent="0.25">
      <c r="A71" s="85" t="s">
        <v>143</v>
      </c>
      <c r="B71" s="158" t="s">
        <v>144</v>
      </c>
      <c r="C71" s="159"/>
      <c r="D71" s="159"/>
      <c r="E71" s="160"/>
      <c r="F71" s="48"/>
    </row>
    <row r="72" spans="1:6" s="13" customFormat="1" ht="28.5" customHeight="1" x14ac:dyDescent="0.25">
      <c r="A72" s="88" t="s">
        <v>145</v>
      </c>
      <c r="B72" s="152" t="s">
        <v>149</v>
      </c>
      <c r="C72" s="153"/>
      <c r="D72" s="154"/>
      <c r="E72" s="89">
        <v>25</v>
      </c>
      <c r="F72" s="49"/>
    </row>
    <row r="73" spans="1:6" s="13" customFormat="1" ht="32.25" customHeight="1" x14ac:dyDescent="0.25">
      <c r="A73" s="88" t="s">
        <v>146</v>
      </c>
      <c r="B73" s="152" t="s">
        <v>150</v>
      </c>
      <c r="C73" s="153"/>
      <c r="D73" s="154"/>
      <c r="E73" s="89">
        <v>24</v>
      </c>
      <c r="F73" s="48"/>
    </row>
    <row r="74" spans="1:6" s="13" customFormat="1" ht="36.75" customHeight="1" x14ac:dyDescent="0.2">
      <c r="A74" s="88" t="s">
        <v>147</v>
      </c>
      <c r="B74" s="155" t="s">
        <v>151</v>
      </c>
      <c r="C74" s="156"/>
      <c r="D74" s="157"/>
      <c r="E74" s="89">
        <v>6</v>
      </c>
      <c r="F74" s="48"/>
    </row>
    <row r="75" spans="1:6" s="13" customFormat="1" ht="31.5" customHeight="1" x14ac:dyDescent="0.2">
      <c r="A75" s="88" t="s">
        <v>148</v>
      </c>
      <c r="B75" s="155" t="s">
        <v>152</v>
      </c>
      <c r="C75" s="156"/>
      <c r="D75" s="157"/>
      <c r="E75" s="89">
        <v>26</v>
      </c>
      <c r="F75" s="49"/>
    </row>
    <row r="76" spans="1:6" s="13" customFormat="1" ht="32.25" customHeight="1" x14ac:dyDescent="0.25">
      <c r="A76" s="149" t="s">
        <v>100</v>
      </c>
      <c r="B76" s="150"/>
      <c r="C76" s="150"/>
      <c r="D76" s="150"/>
      <c r="E76" s="151"/>
      <c r="F76" s="48"/>
    </row>
    <row r="77" spans="1:6" s="13" customFormat="1" ht="19.5" customHeight="1" x14ac:dyDescent="0.25">
      <c r="A77" s="146" t="s">
        <v>103</v>
      </c>
      <c r="B77" s="147"/>
      <c r="C77" s="148"/>
      <c r="D77" s="146" t="s">
        <v>106</v>
      </c>
      <c r="E77" s="148"/>
      <c r="F77" s="48"/>
    </row>
    <row r="78" spans="1:6" s="13" customFormat="1" ht="20.100000000000001" customHeight="1" x14ac:dyDescent="0.25">
      <c r="A78" s="146" t="s">
        <v>104</v>
      </c>
      <c r="B78" s="147"/>
      <c r="C78" s="148"/>
      <c r="D78" s="146" t="s">
        <v>107</v>
      </c>
      <c r="E78" s="148"/>
      <c r="F78" s="48"/>
    </row>
    <row r="79" spans="1:6" s="13" customFormat="1" ht="19.5" customHeight="1" x14ac:dyDescent="0.25">
      <c r="A79" s="146" t="s">
        <v>105</v>
      </c>
      <c r="B79" s="147"/>
      <c r="C79" s="148"/>
      <c r="D79" s="146" t="s">
        <v>108</v>
      </c>
      <c r="E79" s="148"/>
      <c r="F79" s="48"/>
    </row>
    <row r="80" spans="1:6" s="13" customFormat="1" ht="19.5" customHeight="1" x14ac:dyDescent="0.25">
      <c r="A80" s="149" t="s">
        <v>101</v>
      </c>
      <c r="B80" s="150"/>
      <c r="C80" s="150"/>
      <c r="D80" s="150"/>
      <c r="E80" s="151"/>
      <c r="F80" s="48"/>
    </row>
    <row r="81" spans="1:6" s="13" customFormat="1" ht="32.25" customHeight="1" x14ac:dyDescent="0.25">
      <c r="A81" s="143" t="s">
        <v>102</v>
      </c>
      <c r="B81" s="144"/>
      <c r="C81" s="144"/>
      <c r="D81" s="144"/>
      <c r="E81" s="145"/>
      <c r="F81" s="48"/>
    </row>
  </sheetData>
  <sheetProtection selectLockedCells="1"/>
  <mergeCells count="85">
    <mergeCell ref="B8:E8"/>
    <mergeCell ref="B9:E9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0:D20"/>
    <mergeCell ref="B19:E19"/>
    <mergeCell ref="B21:D21"/>
    <mergeCell ref="B22:D22"/>
    <mergeCell ref="B23:D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49:D49"/>
    <mergeCell ref="B50:D50"/>
    <mergeCell ref="B51:D51"/>
    <mergeCell ref="B52:D52"/>
    <mergeCell ref="A53:D53"/>
    <mergeCell ref="F53:O53"/>
    <mergeCell ref="B54:D54"/>
    <mergeCell ref="B55:D55"/>
    <mergeCell ref="B56:D56"/>
    <mergeCell ref="B57:D57"/>
    <mergeCell ref="B58:D58"/>
    <mergeCell ref="B60:D60"/>
    <mergeCell ref="B59:D59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2:D72"/>
    <mergeCell ref="B73:D73"/>
    <mergeCell ref="B74:D74"/>
    <mergeCell ref="B75:D75"/>
    <mergeCell ref="B71:E71"/>
    <mergeCell ref="A81:E81"/>
    <mergeCell ref="A76:E76"/>
    <mergeCell ref="A77:C77"/>
    <mergeCell ref="D77:E77"/>
    <mergeCell ref="A78:C78"/>
    <mergeCell ref="D78:E78"/>
    <mergeCell ref="A79:C79"/>
    <mergeCell ref="D79:E79"/>
    <mergeCell ref="A80:E80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1"/>
  <sheetViews>
    <sheetView zoomScaleNormal="100" zoomScaleSheetLayoutView="100" workbookViewId="0">
      <selection activeCell="B58" sqref="B58:D58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7"/>
    <col min="7" max="16384" width="9.28515625" style="1"/>
  </cols>
  <sheetData>
    <row r="1" spans="1:13" ht="21.75" customHeight="1" x14ac:dyDescent="0.25">
      <c r="A1" s="182" t="s">
        <v>67</v>
      </c>
      <c r="B1" s="182"/>
      <c r="C1" s="182"/>
      <c r="D1" s="182"/>
      <c r="E1" s="182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82" t="s">
        <v>68</v>
      </c>
      <c r="B2" s="182"/>
      <c r="C2" s="182"/>
      <c r="D2" s="182"/>
      <c r="E2" s="182"/>
    </row>
    <row r="3" spans="1:13" ht="19.5" customHeight="1" x14ac:dyDescent="0.2">
      <c r="A3" s="183" t="s">
        <v>70</v>
      </c>
      <c r="B3" s="183"/>
      <c r="C3" s="183"/>
      <c r="D3" s="183"/>
      <c r="E3" s="183"/>
    </row>
    <row r="4" spans="1:13" ht="17.25" customHeight="1" x14ac:dyDescent="0.2">
      <c r="A4" s="230" t="s">
        <v>125</v>
      </c>
      <c r="B4" s="230"/>
      <c r="C4" s="230"/>
      <c r="D4" s="230"/>
      <c r="E4" s="230"/>
    </row>
    <row r="5" spans="1:13" ht="17.25" customHeight="1" x14ac:dyDescent="0.2">
      <c r="A5" s="231" t="s">
        <v>114</v>
      </c>
      <c r="B5" s="231"/>
      <c r="C5" s="231"/>
      <c r="D5" s="231"/>
      <c r="E5" s="231"/>
    </row>
    <row r="6" spans="1:13" ht="30" customHeight="1" x14ac:dyDescent="0.2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86" t="s">
        <v>21</v>
      </c>
      <c r="C7" s="187"/>
      <c r="D7" s="188"/>
      <c r="E7" s="72">
        <v>41</v>
      </c>
      <c r="F7" s="40" t="s">
        <v>87</v>
      </c>
      <c r="G7" s="41"/>
      <c r="H7" s="41"/>
    </row>
    <row r="8" spans="1:13" ht="20.100000000000001" customHeight="1" x14ac:dyDescent="0.2">
      <c r="A8" s="42"/>
      <c r="B8" s="192" t="s">
        <v>56</v>
      </c>
      <c r="C8" s="193"/>
      <c r="D8" s="193"/>
      <c r="E8" s="194"/>
      <c r="G8" s="41"/>
      <c r="H8" s="41"/>
    </row>
    <row r="9" spans="1:13" ht="21.75" customHeight="1" x14ac:dyDescent="0.2">
      <c r="A9" s="5">
        <v>2</v>
      </c>
      <c r="B9" s="228" t="s">
        <v>88</v>
      </c>
      <c r="C9" s="228"/>
      <c r="D9" s="228"/>
      <c r="E9" s="229"/>
      <c r="F9" s="40" t="s">
        <v>89</v>
      </c>
    </row>
    <row r="10" spans="1:13" x14ac:dyDescent="0.2">
      <c r="A10" s="5" t="s">
        <v>22</v>
      </c>
      <c r="B10" s="179" t="s">
        <v>2</v>
      </c>
      <c r="C10" s="180"/>
      <c r="D10" s="181"/>
      <c r="E10" s="67">
        <v>0</v>
      </c>
    </row>
    <row r="11" spans="1:13" x14ac:dyDescent="0.2">
      <c r="A11" s="5" t="s">
        <v>23</v>
      </c>
      <c r="B11" s="179" t="s">
        <v>3</v>
      </c>
      <c r="C11" s="180"/>
      <c r="D11" s="181"/>
      <c r="E11" s="67">
        <v>0</v>
      </c>
    </row>
    <row r="12" spans="1:13" x14ac:dyDescent="0.2">
      <c r="A12" s="5" t="s">
        <v>24</v>
      </c>
      <c r="B12" s="179" t="s">
        <v>4</v>
      </c>
      <c r="C12" s="180"/>
      <c r="D12" s="181"/>
      <c r="E12" s="67">
        <v>0</v>
      </c>
      <c r="F12" s="43"/>
    </row>
    <row r="13" spans="1:13" x14ac:dyDescent="0.2">
      <c r="A13" s="5" t="s">
        <v>25</v>
      </c>
      <c r="B13" s="179" t="s">
        <v>5</v>
      </c>
      <c r="C13" s="180"/>
      <c r="D13" s="181"/>
      <c r="E13" s="67">
        <v>0</v>
      </c>
    </row>
    <row r="14" spans="1:13" x14ac:dyDescent="0.2">
      <c r="A14" s="5" t="s">
        <v>26</v>
      </c>
      <c r="B14" s="179" t="s">
        <v>6</v>
      </c>
      <c r="C14" s="180"/>
      <c r="D14" s="181"/>
      <c r="E14" s="68">
        <v>2</v>
      </c>
    </row>
    <row r="15" spans="1:13" x14ac:dyDescent="0.2">
      <c r="A15" s="5" t="s">
        <v>27</v>
      </c>
      <c r="B15" s="179" t="s">
        <v>7</v>
      </c>
      <c r="C15" s="180"/>
      <c r="D15" s="181"/>
      <c r="E15" s="68">
        <v>0</v>
      </c>
    </row>
    <row r="16" spans="1:13" x14ac:dyDescent="0.2">
      <c r="A16" s="5" t="s">
        <v>28</v>
      </c>
      <c r="B16" s="179" t="s">
        <v>8</v>
      </c>
      <c r="C16" s="180"/>
      <c r="D16" s="181"/>
      <c r="E16" s="68">
        <v>15</v>
      </c>
      <c r="F16" s="43"/>
    </row>
    <row r="17" spans="1:10" x14ac:dyDescent="0.2">
      <c r="A17" s="5" t="s">
        <v>29</v>
      </c>
      <c r="B17" s="179" t="s">
        <v>9</v>
      </c>
      <c r="C17" s="180"/>
      <c r="D17" s="181"/>
      <c r="E17" s="68">
        <v>22</v>
      </c>
    </row>
    <row r="18" spans="1:10" x14ac:dyDescent="0.2">
      <c r="A18" s="5" t="s">
        <v>30</v>
      </c>
      <c r="B18" s="179" t="s">
        <v>34</v>
      </c>
      <c r="C18" s="180"/>
      <c r="D18" s="181"/>
      <c r="E18" s="68">
        <v>2</v>
      </c>
    </row>
    <row r="19" spans="1:10" ht="20.100000000000001" customHeight="1" x14ac:dyDescent="0.2">
      <c r="A19" s="42"/>
      <c r="B19" s="201" t="s">
        <v>57</v>
      </c>
      <c r="C19" s="202"/>
      <c r="D19" s="202"/>
      <c r="E19" s="203"/>
      <c r="F19" s="40" t="s">
        <v>89</v>
      </c>
    </row>
    <row r="20" spans="1:10" ht="43.5" customHeight="1" x14ac:dyDescent="0.2">
      <c r="A20" s="6" t="s">
        <v>31</v>
      </c>
      <c r="B20" s="198" t="s">
        <v>90</v>
      </c>
      <c r="C20" s="199"/>
      <c r="D20" s="200"/>
      <c r="E20" s="73">
        <v>35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98" t="s">
        <v>91</v>
      </c>
      <c r="C21" s="199"/>
      <c r="D21" s="200"/>
      <c r="E21" s="73">
        <v>1</v>
      </c>
    </row>
    <row r="22" spans="1:10" ht="39" customHeight="1" x14ac:dyDescent="0.2">
      <c r="A22" s="6" t="s">
        <v>33</v>
      </c>
      <c r="B22" s="198" t="s">
        <v>92</v>
      </c>
      <c r="C22" s="199"/>
      <c r="D22" s="200"/>
      <c r="E22" s="73">
        <v>5</v>
      </c>
    </row>
    <row r="23" spans="1:10" ht="20.100000000000001" customHeight="1" x14ac:dyDescent="0.2">
      <c r="A23" s="42"/>
      <c r="B23" s="204" t="s">
        <v>69</v>
      </c>
      <c r="C23" s="205"/>
      <c r="D23" s="206"/>
      <c r="E23" s="44"/>
      <c r="F23" s="40" t="s">
        <v>93</v>
      </c>
    </row>
    <row r="24" spans="1:10" ht="30" customHeight="1" x14ac:dyDescent="0.2">
      <c r="A24" s="7">
        <v>4</v>
      </c>
      <c r="B24" s="226" t="s">
        <v>71</v>
      </c>
      <c r="C24" s="226"/>
      <c r="D24" s="226"/>
      <c r="E24" s="227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73" t="s">
        <v>14</v>
      </c>
      <c r="C25" s="174"/>
      <c r="D25" s="175"/>
      <c r="E25" s="70">
        <v>7</v>
      </c>
      <c r="F25" s="37" t="s">
        <v>37</v>
      </c>
    </row>
    <row r="26" spans="1:10" ht="15" customHeight="1" x14ac:dyDescent="0.2">
      <c r="A26" s="7" t="s">
        <v>36</v>
      </c>
      <c r="B26" s="173" t="s">
        <v>15</v>
      </c>
      <c r="C26" s="174"/>
      <c r="D26" s="175"/>
      <c r="E26" s="70">
        <v>24</v>
      </c>
      <c r="F26" s="37" t="s">
        <v>37</v>
      </c>
    </row>
    <row r="27" spans="1:10" x14ac:dyDescent="0.2">
      <c r="A27" s="7" t="s">
        <v>38</v>
      </c>
      <c r="B27" s="173" t="s">
        <v>16</v>
      </c>
      <c r="C27" s="174"/>
      <c r="D27" s="175"/>
      <c r="E27" s="70">
        <v>3</v>
      </c>
      <c r="F27" s="37" t="s">
        <v>37</v>
      </c>
    </row>
    <row r="28" spans="1:10" ht="15" customHeight="1" x14ac:dyDescent="0.2">
      <c r="A28" s="7" t="s">
        <v>41</v>
      </c>
      <c r="B28" s="173" t="s">
        <v>17</v>
      </c>
      <c r="C28" s="174"/>
      <c r="D28" s="175"/>
      <c r="E28" s="70">
        <v>1</v>
      </c>
      <c r="F28" s="37" t="s">
        <v>37</v>
      </c>
    </row>
    <row r="29" spans="1:10" x14ac:dyDescent="0.2">
      <c r="A29" s="7" t="s">
        <v>39</v>
      </c>
      <c r="B29" s="176" t="s">
        <v>13</v>
      </c>
      <c r="C29" s="177"/>
      <c r="D29" s="178"/>
      <c r="E29" s="45">
        <v>0</v>
      </c>
      <c r="F29" s="40" t="s">
        <v>20</v>
      </c>
    </row>
    <row r="30" spans="1:10" x14ac:dyDescent="0.2">
      <c r="A30" s="7"/>
      <c r="B30" s="173" t="s">
        <v>46</v>
      </c>
      <c r="C30" s="174"/>
      <c r="D30" s="175"/>
      <c r="E30" s="70">
        <v>0</v>
      </c>
    </row>
    <row r="31" spans="1:10" x14ac:dyDescent="0.2">
      <c r="A31" s="7"/>
      <c r="B31" s="173" t="s">
        <v>47</v>
      </c>
      <c r="C31" s="174"/>
      <c r="D31" s="175"/>
      <c r="E31" s="70">
        <v>0</v>
      </c>
    </row>
    <row r="32" spans="1:10" x14ac:dyDescent="0.2">
      <c r="A32" s="7"/>
      <c r="B32" s="173" t="s">
        <v>48</v>
      </c>
      <c r="C32" s="174"/>
      <c r="D32" s="175"/>
      <c r="E32" s="70">
        <v>0</v>
      </c>
    </row>
    <row r="33" spans="1:6" x14ac:dyDescent="0.2">
      <c r="A33" s="7"/>
      <c r="B33" s="173" t="s">
        <v>49</v>
      </c>
      <c r="C33" s="174"/>
      <c r="D33" s="175"/>
      <c r="E33" s="70">
        <v>0</v>
      </c>
    </row>
    <row r="34" spans="1:6" x14ac:dyDescent="0.2">
      <c r="A34" s="7"/>
      <c r="B34" s="195" t="s">
        <v>50</v>
      </c>
      <c r="C34" s="196"/>
      <c r="D34" s="197"/>
      <c r="E34" s="70">
        <v>0</v>
      </c>
    </row>
    <row r="35" spans="1:6" x14ac:dyDescent="0.2">
      <c r="A35" s="7"/>
      <c r="B35" s="195" t="s">
        <v>51</v>
      </c>
      <c r="C35" s="196"/>
      <c r="D35" s="197"/>
      <c r="E35" s="70">
        <v>0</v>
      </c>
    </row>
    <row r="36" spans="1:6" x14ac:dyDescent="0.2">
      <c r="A36" s="7"/>
      <c r="B36" s="207" t="s">
        <v>52</v>
      </c>
      <c r="C36" s="208"/>
      <c r="D36" s="209"/>
      <c r="E36" s="70">
        <v>0</v>
      </c>
    </row>
    <row r="37" spans="1:6" x14ac:dyDescent="0.2">
      <c r="A37" s="7"/>
      <c r="B37" s="207" t="s">
        <v>53</v>
      </c>
      <c r="C37" s="208"/>
      <c r="D37" s="209"/>
      <c r="E37" s="70">
        <v>0</v>
      </c>
    </row>
    <row r="38" spans="1:6" x14ac:dyDescent="0.2">
      <c r="A38" s="7"/>
      <c r="B38" s="207" t="s">
        <v>66</v>
      </c>
      <c r="C38" s="208"/>
      <c r="D38" s="209"/>
      <c r="E38" s="70">
        <v>0</v>
      </c>
    </row>
    <row r="39" spans="1:6" ht="14.45" customHeight="1" x14ac:dyDescent="0.2">
      <c r="A39" s="7" t="s">
        <v>40</v>
      </c>
      <c r="B39" s="207" t="s">
        <v>18</v>
      </c>
      <c r="C39" s="208"/>
      <c r="D39" s="209"/>
      <c r="E39" s="70">
        <v>0</v>
      </c>
      <c r="F39" s="40" t="s">
        <v>20</v>
      </c>
    </row>
    <row r="40" spans="1:6" x14ac:dyDescent="0.2">
      <c r="A40" s="7"/>
      <c r="B40" s="207" t="s">
        <v>43</v>
      </c>
      <c r="C40" s="208"/>
      <c r="D40" s="209"/>
      <c r="E40" s="70">
        <v>0</v>
      </c>
    </row>
    <row r="41" spans="1:6" x14ac:dyDescent="0.2">
      <c r="A41" s="7"/>
      <c r="B41" s="207" t="s">
        <v>44</v>
      </c>
      <c r="C41" s="208"/>
      <c r="D41" s="209"/>
      <c r="E41" s="70">
        <v>0</v>
      </c>
    </row>
    <row r="42" spans="1:6" x14ac:dyDescent="0.2">
      <c r="A42" s="7"/>
      <c r="B42" s="207" t="s">
        <v>45</v>
      </c>
      <c r="C42" s="208"/>
      <c r="D42" s="209"/>
      <c r="E42" s="70">
        <v>0</v>
      </c>
    </row>
    <row r="43" spans="1:6" x14ac:dyDescent="0.2">
      <c r="A43" s="7"/>
      <c r="B43" s="207" t="s">
        <v>66</v>
      </c>
      <c r="C43" s="208"/>
      <c r="D43" s="209"/>
      <c r="E43" s="70">
        <v>0</v>
      </c>
    </row>
    <row r="44" spans="1:6" ht="18" customHeight="1" x14ac:dyDescent="0.2">
      <c r="A44" s="7" t="s">
        <v>42</v>
      </c>
      <c r="B44" s="210" t="s">
        <v>19</v>
      </c>
      <c r="C44" s="211"/>
      <c r="D44" s="212"/>
      <c r="E44" s="70">
        <v>0</v>
      </c>
      <c r="F44" s="37" t="s">
        <v>37</v>
      </c>
    </row>
    <row r="45" spans="1:6" ht="18" customHeight="1" x14ac:dyDescent="0.2">
      <c r="A45" s="8" t="s">
        <v>54</v>
      </c>
      <c r="B45" s="213" t="s">
        <v>55</v>
      </c>
      <c r="C45" s="214"/>
      <c r="D45" s="215"/>
      <c r="E45" s="70">
        <v>0</v>
      </c>
    </row>
    <row r="46" spans="1:6" ht="20.100000000000001" customHeight="1" x14ac:dyDescent="0.2">
      <c r="A46" s="46"/>
      <c r="B46" s="192" t="s">
        <v>58</v>
      </c>
      <c r="C46" s="224"/>
      <c r="D46" s="225"/>
      <c r="E46" s="44"/>
      <c r="F46" s="40" t="s">
        <v>89</v>
      </c>
    </row>
    <row r="47" spans="1:6" ht="19.5" customHeight="1" x14ac:dyDescent="0.2">
      <c r="A47" s="10">
        <v>5</v>
      </c>
      <c r="B47" s="219" t="s">
        <v>94</v>
      </c>
      <c r="C47" s="220"/>
      <c r="D47" s="220"/>
      <c r="E47" s="221"/>
    </row>
    <row r="48" spans="1:6" x14ac:dyDescent="0.2">
      <c r="A48" s="10" t="s">
        <v>59</v>
      </c>
      <c r="B48" s="216" t="s">
        <v>10</v>
      </c>
      <c r="C48" s="217"/>
      <c r="D48" s="218"/>
      <c r="E48" s="74">
        <v>0</v>
      </c>
    </row>
    <row r="49" spans="1:15" x14ac:dyDescent="0.2">
      <c r="A49" s="10" t="s">
        <v>60</v>
      </c>
      <c r="B49" s="216" t="s">
        <v>11</v>
      </c>
      <c r="C49" s="217"/>
      <c r="D49" s="218"/>
      <c r="E49" s="74">
        <v>0</v>
      </c>
    </row>
    <row r="50" spans="1:15" x14ac:dyDescent="0.2">
      <c r="A50" s="10" t="s">
        <v>61</v>
      </c>
      <c r="B50" s="216" t="s">
        <v>65</v>
      </c>
      <c r="C50" s="217"/>
      <c r="D50" s="218"/>
      <c r="E50" s="74">
        <v>0</v>
      </c>
    </row>
    <row r="51" spans="1:15" x14ac:dyDescent="0.2">
      <c r="A51" s="10" t="s">
        <v>62</v>
      </c>
      <c r="B51" s="216" t="s">
        <v>12</v>
      </c>
      <c r="C51" s="217"/>
      <c r="D51" s="218"/>
      <c r="E51" s="74">
        <v>0</v>
      </c>
    </row>
    <row r="52" spans="1:15" x14ac:dyDescent="0.2">
      <c r="A52" s="10" t="s">
        <v>63</v>
      </c>
      <c r="B52" s="216" t="s">
        <v>64</v>
      </c>
      <c r="C52" s="217"/>
      <c r="D52" s="218"/>
      <c r="E52" s="74">
        <v>0</v>
      </c>
    </row>
    <row r="53" spans="1:15" ht="29.25" customHeight="1" x14ac:dyDescent="0.2">
      <c r="A53" s="170" t="s">
        <v>95</v>
      </c>
      <c r="B53" s="171"/>
      <c r="C53" s="171"/>
      <c r="D53" s="172"/>
      <c r="E53" s="38" t="s">
        <v>1</v>
      </c>
      <c r="F53" s="222" t="s">
        <v>96</v>
      </c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s="13" customFormat="1" ht="20.100000000000001" customHeight="1" x14ac:dyDescent="0.25">
      <c r="A54" s="66" t="s">
        <v>126</v>
      </c>
      <c r="B54" s="158" t="s">
        <v>127</v>
      </c>
      <c r="C54" s="159"/>
      <c r="D54" s="160"/>
      <c r="E54" s="47"/>
      <c r="F54" s="48"/>
    </row>
    <row r="55" spans="1:15" s="13" customFormat="1" ht="24" customHeight="1" x14ac:dyDescent="0.25">
      <c r="A55" s="86" t="s">
        <v>116</v>
      </c>
      <c r="B55" s="161" t="s">
        <v>128</v>
      </c>
      <c r="C55" s="162"/>
      <c r="D55" s="163"/>
      <c r="E55" s="90">
        <v>68</v>
      </c>
      <c r="F55" s="39"/>
    </row>
    <row r="56" spans="1:15" s="13" customFormat="1" ht="20.100000000000001" customHeight="1" x14ac:dyDescent="0.25">
      <c r="A56" s="86" t="s">
        <v>117</v>
      </c>
      <c r="B56" s="161" t="s">
        <v>129</v>
      </c>
      <c r="C56" s="162"/>
      <c r="D56" s="163"/>
      <c r="E56" s="91">
        <v>14</v>
      </c>
      <c r="F56" s="48"/>
    </row>
    <row r="57" spans="1:15" s="13" customFormat="1" ht="30" customHeight="1" x14ac:dyDescent="0.25">
      <c r="A57" s="86" t="s">
        <v>118</v>
      </c>
      <c r="B57" s="161" t="s">
        <v>130</v>
      </c>
      <c r="C57" s="162"/>
      <c r="D57" s="163"/>
      <c r="E57" s="91">
        <v>19</v>
      </c>
      <c r="F57" s="48"/>
    </row>
    <row r="58" spans="1:15" s="13" customFormat="1" ht="19.5" customHeight="1" x14ac:dyDescent="0.25">
      <c r="A58" s="86" t="s">
        <v>119</v>
      </c>
      <c r="B58" s="161" t="s">
        <v>164</v>
      </c>
      <c r="C58" s="162"/>
      <c r="D58" s="163"/>
      <c r="E58" s="91">
        <v>4</v>
      </c>
      <c r="F58" s="48"/>
    </row>
    <row r="59" spans="1:15" s="13" customFormat="1" ht="19.5" customHeight="1" x14ac:dyDescent="0.25">
      <c r="A59" s="86"/>
      <c r="B59" s="161" t="s">
        <v>162</v>
      </c>
      <c r="C59" s="162"/>
      <c r="D59" s="163"/>
      <c r="E59" s="91">
        <v>1</v>
      </c>
      <c r="F59" s="48"/>
    </row>
    <row r="60" spans="1:15" s="13" customFormat="1" ht="19.5" customHeight="1" x14ac:dyDescent="0.25">
      <c r="A60" s="86" t="s">
        <v>120</v>
      </c>
      <c r="B60" s="161" t="s">
        <v>142</v>
      </c>
      <c r="C60" s="162"/>
      <c r="D60" s="163"/>
      <c r="E60" s="91">
        <v>4</v>
      </c>
      <c r="F60" s="48"/>
    </row>
    <row r="61" spans="1:15" s="13" customFormat="1" ht="23.25" customHeight="1" x14ac:dyDescent="0.25">
      <c r="A61" s="86" t="s">
        <v>121</v>
      </c>
      <c r="B61" s="161" t="s">
        <v>131</v>
      </c>
      <c r="C61" s="162"/>
      <c r="D61" s="163"/>
      <c r="E61" s="91">
        <v>6</v>
      </c>
      <c r="F61" s="39"/>
    </row>
    <row r="62" spans="1:15" s="13" customFormat="1" ht="19.5" customHeight="1" x14ac:dyDescent="0.25">
      <c r="A62" s="86" t="s">
        <v>122</v>
      </c>
      <c r="B62" s="167" t="s">
        <v>132</v>
      </c>
      <c r="C62" s="168"/>
      <c r="D62" s="169"/>
      <c r="E62" s="91">
        <v>15</v>
      </c>
      <c r="F62" s="48"/>
    </row>
    <row r="63" spans="1:15" s="13" customFormat="1" ht="19.5" customHeight="1" x14ac:dyDescent="0.25">
      <c r="A63" s="85" t="s">
        <v>133</v>
      </c>
      <c r="B63" s="158" t="s">
        <v>134</v>
      </c>
      <c r="C63" s="159"/>
      <c r="D63" s="160"/>
      <c r="E63" s="84"/>
      <c r="F63" s="49"/>
    </row>
    <row r="64" spans="1:15" s="13" customFormat="1" ht="19.5" customHeight="1" x14ac:dyDescent="0.25">
      <c r="A64" s="82" t="s">
        <v>97</v>
      </c>
      <c r="B64" s="164" t="s">
        <v>138</v>
      </c>
      <c r="C64" s="165"/>
      <c r="D64" s="166"/>
      <c r="E64" s="101">
        <v>8</v>
      </c>
    </row>
    <row r="65" spans="1:6" s="13" customFormat="1" ht="30" customHeight="1" x14ac:dyDescent="0.25">
      <c r="A65" s="82" t="s">
        <v>98</v>
      </c>
      <c r="B65" s="164" t="s">
        <v>129</v>
      </c>
      <c r="C65" s="165"/>
      <c r="D65" s="166"/>
      <c r="E65" s="101">
        <v>8</v>
      </c>
      <c r="F65" s="48"/>
    </row>
    <row r="66" spans="1:6" s="13" customFormat="1" ht="32.25" customHeight="1" x14ac:dyDescent="0.25">
      <c r="A66" s="82" t="s">
        <v>99</v>
      </c>
      <c r="B66" s="164" t="s">
        <v>139</v>
      </c>
      <c r="C66" s="165"/>
      <c r="D66" s="166"/>
      <c r="E66" s="101">
        <v>14</v>
      </c>
      <c r="F66" s="48"/>
    </row>
    <row r="67" spans="1:6" s="13" customFormat="1" ht="19.5" customHeight="1" x14ac:dyDescent="0.25">
      <c r="A67" s="82" t="s">
        <v>135</v>
      </c>
      <c r="B67" s="164" t="s">
        <v>140</v>
      </c>
      <c r="C67" s="165"/>
      <c r="D67" s="166"/>
      <c r="E67" s="101">
        <v>25</v>
      </c>
      <c r="F67" s="48"/>
    </row>
    <row r="68" spans="1:6" s="13" customFormat="1" ht="19.5" customHeight="1" x14ac:dyDescent="0.25">
      <c r="A68" s="82"/>
      <c r="B68" s="164" t="s">
        <v>141</v>
      </c>
      <c r="C68" s="165"/>
      <c r="D68" s="166"/>
      <c r="E68" s="101">
        <v>17</v>
      </c>
      <c r="F68" s="48"/>
    </row>
    <row r="69" spans="1:6" s="13" customFormat="1" ht="20.100000000000001" customHeight="1" x14ac:dyDescent="0.25">
      <c r="A69" s="82" t="s">
        <v>136</v>
      </c>
      <c r="B69" s="164" t="s">
        <v>142</v>
      </c>
      <c r="C69" s="165"/>
      <c r="D69" s="166"/>
      <c r="E69" s="101">
        <v>6</v>
      </c>
      <c r="F69" s="48"/>
    </row>
    <row r="70" spans="1:6" s="13" customFormat="1" ht="24" customHeight="1" x14ac:dyDescent="0.25">
      <c r="A70" s="82" t="s">
        <v>137</v>
      </c>
      <c r="B70" s="164" t="s">
        <v>131</v>
      </c>
      <c r="C70" s="165"/>
      <c r="D70" s="166"/>
      <c r="E70" s="101">
        <v>2</v>
      </c>
      <c r="F70" s="48"/>
    </row>
    <row r="71" spans="1:6" s="13" customFormat="1" ht="19.5" customHeight="1" x14ac:dyDescent="0.25">
      <c r="A71" s="85" t="s">
        <v>143</v>
      </c>
      <c r="B71" s="158" t="s">
        <v>144</v>
      </c>
      <c r="C71" s="159"/>
      <c r="D71" s="159"/>
      <c r="E71" s="160"/>
      <c r="F71" s="48"/>
    </row>
    <row r="72" spans="1:6" s="13" customFormat="1" ht="33.75" customHeight="1" x14ac:dyDescent="0.25">
      <c r="A72" s="88" t="s">
        <v>145</v>
      </c>
      <c r="B72" s="152" t="s">
        <v>149</v>
      </c>
      <c r="C72" s="153"/>
      <c r="D72" s="154"/>
      <c r="E72" s="100">
        <v>22</v>
      </c>
      <c r="F72" s="49"/>
    </row>
    <row r="73" spans="1:6" s="13" customFormat="1" ht="32.25" customHeight="1" x14ac:dyDescent="0.25">
      <c r="A73" s="88" t="s">
        <v>146</v>
      </c>
      <c r="B73" s="152" t="s">
        <v>150</v>
      </c>
      <c r="C73" s="153"/>
      <c r="D73" s="154"/>
      <c r="E73" s="100">
        <v>13</v>
      </c>
      <c r="F73" s="48"/>
    </row>
    <row r="74" spans="1:6" s="13" customFormat="1" ht="28.5" customHeight="1" x14ac:dyDescent="0.2">
      <c r="A74" s="88" t="s">
        <v>147</v>
      </c>
      <c r="B74" s="155" t="s">
        <v>151</v>
      </c>
      <c r="C74" s="156"/>
      <c r="D74" s="157"/>
      <c r="E74" s="100">
        <v>5</v>
      </c>
      <c r="F74" s="48"/>
    </row>
    <row r="75" spans="1:6" s="13" customFormat="1" ht="30" customHeight="1" x14ac:dyDescent="0.2">
      <c r="A75" s="88" t="s">
        <v>148</v>
      </c>
      <c r="B75" s="155" t="s">
        <v>152</v>
      </c>
      <c r="C75" s="156"/>
      <c r="D75" s="157"/>
      <c r="E75" s="100">
        <v>17</v>
      </c>
      <c r="F75" s="49"/>
    </row>
    <row r="76" spans="1:6" s="13" customFormat="1" ht="24" customHeight="1" x14ac:dyDescent="0.25">
      <c r="A76" s="233" t="s">
        <v>100</v>
      </c>
      <c r="B76" s="233"/>
      <c r="C76" s="233"/>
      <c r="D76" s="233"/>
      <c r="E76" s="233"/>
      <c r="F76" s="48"/>
    </row>
    <row r="77" spans="1:6" s="13" customFormat="1" ht="15" x14ac:dyDescent="0.25">
      <c r="A77" s="146" t="s">
        <v>103</v>
      </c>
      <c r="B77" s="147"/>
      <c r="C77" s="148"/>
      <c r="D77" s="146" t="s">
        <v>106</v>
      </c>
      <c r="E77" s="148"/>
      <c r="F77" s="48"/>
    </row>
    <row r="78" spans="1:6" s="13" customFormat="1" ht="15" x14ac:dyDescent="0.25">
      <c r="A78" s="146" t="s">
        <v>104</v>
      </c>
      <c r="B78" s="147"/>
      <c r="C78" s="148"/>
      <c r="D78" s="146" t="s">
        <v>107</v>
      </c>
      <c r="E78" s="148"/>
      <c r="F78" s="48"/>
    </row>
    <row r="79" spans="1:6" s="13" customFormat="1" ht="15" x14ac:dyDescent="0.25">
      <c r="A79" s="146" t="s">
        <v>105</v>
      </c>
      <c r="B79" s="147"/>
      <c r="C79" s="148"/>
      <c r="D79" s="146" t="s">
        <v>108</v>
      </c>
      <c r="E79" s="148"/>
      <c r="F79" s="48"/>
    </row>
    <row r="80" spans="1:6" s="13" customFormat="1" ht="25.5" customHeight="1" x14ac:dyDescent="0.25">
      <c r="A80" s="233" t="s">
        <v>101</v>
      </c>
      <c r="B80" s="233"/>
      <c r="C80" s="233"/>
      <c r="D80" s="233"/>
      <c r="E80" s="233"/>
      <c r="F80" s="48"/>
    </row>
    <row r="81" spans="1:6" s="13" customFormat="1" ht="36.75" customHeight="1" x14ac:dyDescent="0.25">
      <c r="A81" s="232" t="s">
        <v>102</v>
      </c>
      <c r="B81" s="232"/>
      <c r="C81" s="232"/>
      <c r="D81" s="232"/>
      <c r="E81" s="232"/>
      <c r="F81" s="48"/>
    </row>
  </sheetData>
  <sheetProtection selectLockedCells="1"/>
  <mergeCells count="8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60:D60"/>
    <mergeCell ref="B61:D61"/>
    <mergeCell ref="B62:D62"/>
    <mergeCell ref="B59:D59"/>
    <mergeCell ref="B63:D63"/>
    <mergeCell ref="B64:D64"/>
    <mergeCell ref="B65:D65"/>
    <mergeCell ref="B66:D66"/>
    <mergeCell ref="B67:D67"/>
    <mergeCell ref="B68:D68"/>
    <mergeCell ref="B69:D69"/>
    <mergeCell ref="B70:D70"/>
    <mergeCell ref="B72:D72"/>
    <mergeCell ref="B71:E71"/>
    <mergeCell ref="A76:E76"/>
    <mergeCell ref="A77:C77"/>
    <mergeCell ref="D77:E77"/>
    <mergeCell ref="B73:D73"/>
    <mergeCell ref="B74:D74"/>
    <mergeCell ref="B75:D75"/>
    <mergeCell ref="A81:E81"/>
    <mergeCell ref="A78:C78"/>
    <mergeCell ref="D78:E78"/>
    <mergeCell ref="A79:C79"/>
    <mergeCell ref="D79:E79"/>
    <mergeCell ref="A80:E80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1"/>
  <sheetViews>
    <sheetView showGridLines="0" zoomScaleNormal="100" workbookViewId="0">
      <selection activeCell="B58" sqref="B58:D58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7"/>
    <col min="7" max="16384" width="9.28515625" style="1"/>
  </cols>
  <sheetData>
    <row r="1" spans="1:13" ht="21.75" customHeight="1" x14ac:dyDescent="0.25">
      <c r="A1" s="182" t="s">
        <v>67</v>
      </c>
      <c r="B1" s="182"/>
      <c r="C1" s="182"/>
      <c r="D1" s="182"/>
      <c r="E1" s="182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82" t="s">
        <v>68</v>
      </c>
      <c r="B2" s="182"/>
      <c r="C2" s="182"/>
      <c r="D2" s="182"/>
      <c r="E2" s="182"/>
    </row>
    <row r="3" spans="1:13" ht="19.5" customHeight="1" x14ac:dyDescent="0.2">
      <c r="A3" s="183" t="s">
        <v>70</v>
      </c>
      <c r="B3" s="183"/>
      <c r="C3" s="183"/>
      <c r="D3" s="183"/>
      <c r="E3" s="183"/>
    </row>
    <row r="4" spans="1:13" ht="17.25" customHeight="1" x14ac:dyDescent="0.2">
      <c r="A4" s="230" t="s">
        <v>125</v>
      </c>
      <c r="B4" s="230"/>
      <c r="C4" s="230"/>
      <c r="D4" s="230"/>
      <c r="E4" s="230"/>
    </row>
    <row r="5" spans="1:13" ht="17.25" customHeight="1" x14ac:dyDescent="0.2">
      <c r="A5" s="231" t="s">
        <v>115</v>
      </c>
      <c r="B5" s="231"/>
      <c r="C5" s="231"/>
      <c r="D5" s="231"/>
      <c r="E5" s="231"/>
    </row>
    <row r="6" spans="1:13" ht="30" customHeight="1" x14ac:dyDescent="0.2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86" t="s">
        <v>21</v>
      </c>
      <c r="C7" s="187"/>
      <c r="D7" s="188"/>
      <c r="E7" s="72">
        <v>43</v>
      </c>
      <c r="F7" s="40" t="s">
        <v>87</v>
      </c>
      <c r="G7" s="41"/>
      <c r="H7" s="41"/>
    </row>
    <row r="8" spans="1:13" ht="20.100000000000001" customHeight="1" x14ac:dyDescent="0.2">
      <c r="A8" s="42"/>
      <c r="B8" s="192" t="s">
        <v>56</v>
      </c>
      <c r="C8" s="193"/>
      <c r="D8" s="193"/>
      <c r="E8" s="194"/>
      <c r="G8" s="41"/>
      <c r="H8" s="41"/>
    </row>
    <row r="9" spans="1:13" ht="21.75" customHeight="1" x14ac:dyDescent="0.2">
      <c r="A9" s="5">
        <v>2</v>
      </c>
      <c r="B9" s="228" t="s">
        <v>88</v>
      </c>
      <c r="C9" s="228"/>
      <c r="D9" s="228"/>
      <c r="E9" s="229"/>
      <c r="F9" s="40" t="s">
        <v>89</v>
      </c>
    </row>
    <row r="10" spans="1:13" x14ac:dyDescent="0.2">
      <c r="A10" s="5" t="s">
        <v>22</v>
      </c>
      <c r="B10" s="179" t="s">
        <v>2</v>
      </c>
      <c r="C10" s="180"/>
      <c r="D10" s="181"/>
      <c r="E10" s="67">
        <v>0</v>
      </c>
    </row>
    <row r="11" spans="1:13" x14ac:dyDescent="0.2">
      <c r="A11" s="5" t="s">
        <v>23</v>
      </c>
      <c r="B11" s="179" t="s">
        <v>3</v>
      </c>
      <c r="C11" s="180"/>
      <c r="D11" s="181"/>
      <c r="E11" s="67">
        <v>0</v>
      </c>
    </row>
    <row r="12" spans="1:13" x14ac:dyDescent="0.2">
      <c r="A12" s="5" t="s">
        <v>24</v>
      </c>
      <c r="B12" s="179" t="s">
        <v>4</v>
      </c>
      <c r="C12" s="180"/>
      <c r="D12" s="181"/>
      <c r="E12" s="67">
        <v>0</v>
      </c>
      <c r="F12" s="43"/>
    </row>
    <row r="13" spans="1:13" x14ac:dyDescent="0.2">
      <c r="A13" s="5" t="s">
        <v>25</v>
      </c>
      <c r="B13" s="179" t="s">
        <v>5</v>
      </c>
      <c r="C13" s="180"/>
      <c r="D13" s="181"/>
      <c r="E13" s="67">
        <v>0</v>
      </c>
    </row>
    <row r="14" spans="1:13" x14ac:dyDescent="0.2">
      <c r="A14" s="5" t="s">
        <v>26</v>
      </c>
      <c r="B14" s="179" t="s">
        <v>6</v>
      </c>
      <c r="C14" s="180"/>
      <c r="D14" s="181"/>
      <c r="E14" s="68">
        <v>0</v>
      </c>
    </row>
    <row r="15" spans="1:13" x14ac:dyDescent="0.2">
      <c r="A15" s="5" t="s">
        <v>27</v>
      </c>
      <c r="B15" s="179" t="s">
        <v>7</v>
      </c>
      <c r="C15" s="180"/>
      <c r="D15" s="181"/>
      <c r="E15" s="68">
        <v>0</v>
      </c>
    </row>
    <row r="16" spans="1:13" x14ac:dyDescent="0.2">
      <c r="A16" s="5" t="s">
        <v>28</v>
      </c>
      <c r="B16" s="179" t="s">
        <v>8</v>
      </c>
      <c r="C16" s="180"/>
      <c r="D16" s="181"/>
      <c r="E16" s="68">
        <v>19</v>
      </c>
      <c r="F16" s="43"/>
    </row>
    <row r="17" spans="1:10" x14ac:dyDescent="0.2">
      <c r="A17" s="5" t="s">
        <v>29</v>
      </c>
      <c r="B17" s="179" t="s">
        <v>9</v>
      </c>
      <c r="C17" s="180"/>
      <c r="D17" s="181"/>
      <c r="E17" s="68">
        <v>21</v>
      </c>
    </row>
    <row r="18" spans="1:10" x14ac:dyDescent="0.2">
      <c r="A18" s="5" t="s">
        <v>30</v>
      </c>
      <c r="B18" s="179" t="s">
        <v>34</v>
      </c>
      <c r="C18" s="180"/>
      <c r="D18" s="181"/>
      <c r="E18" s="68">
        <v>3</v>
      </c>
    </row>
    <row r="19" spans="1:10" ht="20.100000000000001" customHeight="1" x14ac:dyDescent="0.2">
      <c r="A19" s="42"/>
      <c r="B19" s="201" t="s">
        <v>57</v>
      </c>
      <c r="C19" s="202"/>
      <c r="D19" s="202"/>
      <c r="E19" s="203"/>
      <c r="F19" s="40" t="s">
        <v>89</v>
      </c>
    </row>
    <row r="20" spans="1:10" ht="43.5" customHeight="1" x14ac:dyDescent="0.2">
      <c r="A20" s="6" t="s">
        <v>31</v>
      </c>
      <c r="B20" s="198" t="s">
        <v>90</v>
      </c>
      <c r="C20" s="199"/>
      <c r="D20" s="200"/>
      <c r="E20" s="73">
        <v>33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98" t="s">
        <v>91</v>
      </c>
      <c r="C21" s="199"/>
      <c r="D21" s="200"/>
      <c r="E21" s="73">
        <v>0</v>
      </c>
    </row>
    <row r="22" spans="1:10" ht="39" customHeight="1" x14ac:dyDescent="0.2">
      <c r="A22" s="6" t="s">
        <v>33</v>
      </c>
      <c r="B22" s="198" t="s">
        <v>92</v>
      </c>
      <c r="C22" s="199"/>
      <c r="D22" s="200"/>
      <c r="E22" s="73">
        <v>10</v>
      </c>
    </row>
    <row r="23" spans="1:10" ht="20.100000000000001" customHeight="1" x14ac:dyDescent="0.2">
      <c r="A23" s="42"/>
      <c r="B23" s="204" t="s">
        <v>69</v>
      </c>
      <c r="C23" s="205"/>
      <c r="D23" s="206"/>
      <c r="E23" s="44"/>
      <c r="F23" s="40" t="s">
        <v>93</v>
      </c>
    </row>
    <row r="24" spans="1:10" ht="30" customHeight="1" x14ac:dyDescent="0.2">
      <c r="A24" s="7">
        <v>4</v>
      </c>
      <c r="B24" s="226" t="s">
        <v>71</v>
      </c>
      <c r="C24" s="226"/>
      <c r="D24" s="226"/>
      <c r="E24" s="227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73" t="s">
        <v>14</v>
      </c>
      <c r="C25" s="174"/>
      <c r="D25" s="175"/>
      <c r="E25" s="70">
        <v>20</v>
      </c>
      <c r="F25" s="37" t="s">
        <v>37</v>
      </c>
    </row>
    <row r="26" spans="1:10" ht="15" customHeight="1" x14ac:dyDescent="0.2">
      <c r="A26" s="7" t="s">
        <v>36</v>
      </c>
      <c r="B26" s="173" t="s">
        <v>15</v>
      </c>
      <c r="C26" s="174"/>
      <c r="D26" s="175"/>
      <c r="E26" s="70">
        <v>11</v>
      </c>
      <c r="F26" s="37" t="s">
        <v>37</v>
      </c>
    </row>
    <row r="27" spans="1:10" x14ac:dyDescent="0.2">
      <c r="A27" s="7" t="s">
        <v>38</v>
      </c>
      <c r="B27" s="173" t="s">
        <v>16</v>
      </c>
      <c r="C27" s="174"/>
      <c r="D27" s="175"/>
      <c r="E27" s="70">
        <v>2</v>
      </c>
      <c r="F27" s="37" t="s">
        <v>37</v>
      </c>
    </row>
    <row r="28" spans="1:10" ht="15" customHeight="1" x14ac:dyDescent="0.2">
      <c r="A28" s="7" t="s">
        <v>41</v>
      </c>
      <c r="B28" s="173" t="s">
        <v>17</v>
      </c>
      <c r="C28" s="174"/>
      <c r="D28" s="175"/>
      <c r="E28" s="70">
        <v>0</v>
      </c>
      <c r="F28" s="37" t="s">
        <v>37</v>
      </c>
    </row>
    <row r="29" spans="1:10" x14ac:dyDescent="0.2">
      <c r="A29" s="7" t="s">
        <v>39</v>
      </c>
      <c r="B29" s="176" t="s">
        <v>13</v>
      </c>
      <c r="C29" s="177"/>
      <c r="D29" s="178"/>
      <c r="E29" s="70">
        <v>0</v>
      </c>
      <c r="F29" s="40" t="s">
        <v>20</v>
      </c>
    </row>
    <row r="30" spans="1:10" x14ac:dyDescent="0.2">
      <c r="A30" s="7"/>
      <c r="B30" s="173" t="s">
        <v>46</v>
      </c>
      <c r="C30" s="174"/>
      <c r="D30" s="175"/>
      <c r="E30" s="70">
        <v>0</v>
      </c>
    </row>
    <row r="31" spans="1:10" x14ac:dyDescent="0.2">
      <c r="A31" s="7"/>
      <c r="B31" s="173" t="s">
        <v>47</v>
      </c>
      <c r="C31" s="174"/>
      <c r="D31" s="175"/>
      <c r="E31" s="70">
        <v>0</v>
      </c>
    </row>
    <row r="32" spans="1:10" x14ac:dyDescent="0.2">
      <c r="A32" s="7"/>
      <c r="B32" s="173" t="s">
        <v>48</v>
      </c>
      <c r="C32" s="174"/>
      <c r="D32" s="175"/>
      <c r="E32" s="70">
        <v>0</v>
      </c>
    </row>
    <row r="33" spans="1:6" x14ac:dyDescent="0.2">
      <c r="A33" s="7"/>
      <c r="B33" s="173" t="s">
        <v>49</v>
      </c>
      <c r="C33" s="174"/>
      <c r="D33" s="175"/>
      <c r="E33" s="70">
        <v>0</v>
      </c>
    </row>
    <row r="34" spans="1:6" x14ac:dyDescent="0.2">
      <c r="A34" s="7"/>
      <c r="B34" s="195" t="s">
        <v>50</v>
      </c>
      <c r="C34" s="196"/>
      <c r="D34" s="197"/>
      <c r="E34" s="70">
        <v>0</v>
      </c>
    </row>
    <row r="35" spans="1:6" x14ac:dyDescent="0.2">
      <c r="A35" s="7"/>
      <c r="B35" s="195" t="s">
        <v>51</v>
      </c>
      <c r="C35" s="196"/>
      <c r="D35" s="197"/>
      <c r="E35" s="70">
        <v>0</v>
      </c>
    </row>
    <row r="36" spans="1:6" x14ac:dyDescent="0.2">
      <c r="A36" s="7"/>
      <c r="B36" s="207" t="s">
        <v>52</v>
      </c>
      <c r="C36" s="208"/>
      <c r="D36" s="209"/>
      <c r="E36" s="70">
        <v>0</v>
      </c>
    </row>
    <row r="37" spans="1:6" x14ac:dyDescent="0.2">
      <c r="A37" s="7"/>
      <c r="B37" s="207" t="s">
        <v>53</v>
      </c>
      <c r="C37" s="208"/>
      <c r="D37" s="209"/>
      <c r="E37" s="70">
        <v>0</v>
      </c>
    </row>
    <row r="38" spans="1:6" x14ac:dyDescent="0.2">
      <c r="A38" s="7"/>
      <c r="B38" s="207" t="s">
        <v>66</v>
      </c>
      <c r="C38" s="208"/>
      <c r="D38" s="209"/>
      <c r="E38" s="70">
        <v>0</v>
      </c>
    </row>
    <row r="39" spans="1:6" ht="14.45" customHeight="1" x14ac:dyDescent="0.2">
      <c r="A39" s="7" t="s">
        <v>40</v>
      </c>
      <c r="B39" s="207" t="s">
        <v>18</v>
      </c>
      <c r="C39" s="208"/>
      <c r="D39" s="209"/>
      <c r="E39" s="70">
        <v>0</v>
      </c>
      <c r="F39" s="40" t="s">
        <v>20</v>
      </c>
    </row>
    <row r="40" spans="1:6" x14ac:dyDescent="0.2">
      <c r="A40" s="7"/>
      <c r="B40" s="207" t="s">
        <v>43</v>
      </c>
      <c r="C40" s="208"/>
      <c r="D40" s="209"/>
      <c r="E40" s="70">
        <v>0</v>
      </c>
    </row>
    <row r="41" spans="1:6" x14ac:dyDescent="0.2">
      <c r="A41" s="7"/>
      <c r="B41" s="207" t="s">
        <v>44</v>
      </c>
      <c r="C41" s="208"/>
      <c r="D41" s="209"/>
      <c r="E41" s="70">
        <v>0</v>
      </c>
    </row>
    <row r="42" spans="1:6" x14ac:dyDescent="0.2">
      <c r="A42" s="7"/>
      <c r="B42" s="207" t="s">
        <v>45</v>
      </c>
      <c r="C42" s="208"/>
      <c r="D42" s="209"/>
      <c r="E42" s="70">
        <v>0</v>
      </c>
    </row>
    <row r="43" spans="1:6" x14ac:dyDescent="0.2">
      <c r="A43" s="7"/>
      <c r="B43" s="207" t="s">
        <v>66</v>
      </c>
      <c r="C43" s="208"/>
      <c r="D43" s="209"/>
      <c r="E43" s="70">
        <v>0</v>
      </c>
    </row>
    <row r="44" spans="1:6" ht="18" customHeight="1" x14ac:dyDescent="0.2">
      <c r="A44" s="7" t="s">
        <v>42</v>
      </c>
      <c r="B44" s="210" t="s">
        <v>19</v>
      </c>
      <c r="C44" s="211"/>
      <c r="D44" s="212"/>
      <c r="E44" s="70">
        <v>0</v>
      </c>
      <c r="F44" s="37" t="s">
        <v>37</v>
      </c>
    </row>
    <row r="45" spans="1:6" ht="18" customHeight="1" x14ac:dyDescent="0.2">
      <c r="A45" s="8" t="s">
        <v>54</v>
      </c>
      <c r="B45" s="213" t="s">
        <v>55</v>
      </c>
      <c r="C45" s="214"/>
      <c r="D45" s="215"/>
      <c r="E45" s="70">
        <v>0</v>
      </c>
    </row>
    <row r="46" spans="1:6" ht="20.100000000000001" customHeight="1" x14ac:dyDescent="0.2">
      <c r="A46" s="46"/>
      <c r="B46" s="192" t="s">
        <v>58</v>
      </c>
      <c r="C46" s="224"/>
      <c r="D46" s="225"/>
      <c r="E46" s="44"/>
      <c r="F46" s="40" t="s">
        <v>89</v>
      </c>
    </row>
    <row r="47" spans="1:6" ht="19.5" customHeight="1" x14ac:dyDescent="0.2">
      <c r="A47" s="10">
        <v>5</v>
      </c>
      <c r="B47" s="219" t="s">
        <v>94</v>
      </c>
      <c r="C47" s="220"/>
      <c r="D47" s="220"/>
      <c r="E47" s="221"/>
    </row>
    <row r="48" spans="1:6" x14ac:dyDescent="0.2">
      <c r="A48" s="10" t="s">
        <v>59</v>
      </c>
      <c r="B48" s="216" t="s">
        <v>10</v>
      </c>
      <c r="C48" s="217"/>
      <c r="D48" s="218"/>
      <c r="E48" s="74">
        <v>20</v>
      </c>
    </row>
    <row r="49" spans="1:15" x14ac:dyDescent="0.2">
      <c r="A49" s="10" t="s">
        <v>60</v>
      </c>
      <c r="B49" s="216" t="s">
        <v>11</v>
      </c>
      <c r="C49" s="217"/>
      <c r="D49" s="218"/>
      <c r="E49" s="74">
        <v>23</v>
      </c>
    </row>
    <row r="50" spans="1:15" x14ac:dyDescent="0.2">
      <c r="A50" s="10" t="s">
        <v>61</v>
      </c>
      <c r="B50" s="216" t="s">
        <v>65</v>
      </c>
      <c r="C50" s="217"/>
      <c r="D50" s="218"/>
      <c r="E50" s="74">
        <v>0</v>
      </c>
    </row>
    <row r="51" spans="1:15" x14ac:dyDescent="0.2">
      <c r="A51" s="10" t="s">
        <v>62</v>
      </c>
      <c r="B51" s="216" t="s">
        <v>12</v>
      </c>
      <c r="C51" s="217"/>
      <c r="D51" s="218"/>
      <c r="E51" s="74">
        <v>0</v>
      </c>
    </row>
    <row r="52" spans="1:15" x14ac:dyDescent="0.2">
      <c r="A52" s="10" t="s">
        <v>63</v>
      </c>
      <c r="B52" s="216" t="s">
        <v>64</v>
      </c>
      <c r="C52" s="217"/>
      <c r="D52" s="218"/>
      <c r="E52" s="74">
        <v>0</v>
      </c>
    </row>
    <row r="53" spans="1:15" ht="29.25" customHeight="1" x14ac:dyDescent="0.2">
      <c r="A53" s="170" t="s">
        <v>95</v>
      </c>
      <c r="B53" s="171"/>
      <c r="C53" s="171"/>
      <c r="D53" s="172"/>
      <c r="E53" s="38" t="s">
        <v>1</v>
      </c>
      <c r="F53" s="222" t="s">
        <v>96</v>
      </c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s="13" customFormat="1" ht="20.100000000000001" customHeight="1" x14ac:dyDescent="0.25">
      <c r="A54" s="66" t="s">
        <v>126</v>
      </c>
      <c r="B54" s="158" t="s">
        <v>127</v>
      </c>
      <c r="C54" s="159"/>
      <c r="D54" s="160"/>
      <c r="E54" s="47"/>
      <c r="F54" s="48"/>
    </row>
    <row r="55" spans="1:15" s="13" customFormat="1" ht="25.5" customHeight="1" x14ac:dyDescent="0.2">
      <c r="A55" s="86" t="s">
        <v>116</v>
      </c>
      <c r="B55" s="161" t="s">
        <v>128</v>
      </c>
      <c r="C55" s="162"/>
      <c r="D55" s="163"/>
      <c r="E55" s="102">
        <v>59</v>
      </c>
      <c r="F55" s="39"/>
    </row>
    <row r="56" spans="1:15" s="13" customFormat="1" ht="20.100000000000001" customHeight="1" x14ac:dyDescent="0.2">
      <c r="A56" s="86" t="s">
        <v>117</v>
      </c>
      <c r="B56" s="161" t="s">
        <v>129</v>
      </c>
      <c r="C56" s="162"/>
      <c r="D56" s="163"/>
      <c r="E56" s="103">
        <v>39</v>
      </c>
      <c r="F56" s="48"/>
    </row>
    <row r="57" spans="1:15" s="13" customFormat="1" ht="30" customHeight="1" x14ac:dyDescent="0.2">
      <c r="A57" s="86" t="s">
        <v>118</v>
      </c>
      <c r="B57" s="161" t="s">
        <v>130</v>
      </c>
      <c r="C57" s="162"/>
      <c r="D57" s="163"/>
      <c r="E57" s="103">
        <v>26</v>
      </c>
      <c r="F57" s="48"/>
    </row>
    <row r="58" spans="1:15" s="13" customFormat="1" ht="19.5" customHeight="1" x14ac:dyDescent="0.2">
      <c r="A58" s="86" t="s">
        <v>119</v>
      </c>
      <c r="B58" s="161" t="s">
        <v>164</v>
      </c>
      <c r="C58" s="162"/>
      <c r="D58" s="163"/>
      <c r="E58" s="103">
        <v>27</v>
      </c>
      <c r="F58" s="48"/>
    </row>
    <row r="59" spans="1:15" s="13" customFormat="1" ht="19.5" customHeight="1" x14ac:dyDescent="0.2">
      <c r="A59" s="86"/>
      <c r="B59" s="161" t="s">
        <v>163</v>
      </c>
      <c r="C59" s="162"/>
      <c r="D59" s="162"/>
      <c r="E59" s="103">
        <v>18</v>
      </c>
      <c r="F59" s="48"/>
    </row>
    <row r="60" spans="1:15" s="13" customFormat="1" ht="19.5" customHeight="1" x14ac:dyDescent="0.2">
      <c r="A60" s="86" t="s">
        <v>120</v>
      </c>
      <c r="B60" s="161" t="s">
        <v>142</v>
      </c>
      <c r="C60" s="162"/>
      <c r="D60" s="163"/>
      <c r="E60" s="103">
        <v>14</v>
      </c>
      <c r="F60" s="48"/>
    </row>
    <row r="61" spans="1:15" s="13" customFormat="1" ht="30" customHeight="1" x14ac:dyDescent="0.2">
      <c r="A61" s="86" t="s">
        <v>121</v>
      </c>
      <c r="B61" s="161" t="s">
        <v>131</v>
      </c>
      <c r="C61" s="162"/>
      <c r="D61" s="163"/>
      <c r="E61" s="103">
        <v>9</v>
      </c>
      <c r="F61" s="39"/>
    </row>
    <row r="62" spans="1:15" s="13" customFormat="1" ht="23.25" customHeight="1" x14ac:dyDescent="0.2">
      <c r="A62" s="86" t="s">
        <v>122</v>
      </c>
      <c r="B62" s="167" t="s">
        <v>132</v>
      </c>
      <c r="C62" s="168"/>
      <c r="D62" s="169"/>
      <c r="E62" s="103">
        <v>27</v>
      </c>
      <c r="F62" s="48"/>
    </row>
    <row r="63" spans="1:15" s="13" customFormat="1" ht="19.5" customHeight="1" x14ac:dyDescent="0.25">
      <c r="A63" s="85" t="s">
        <v>133</v>
      </c>
      <c r="B63" s="158" t="s">
        <v>134</v>
      </c>
      <c r="C63" s="159"/>
      <c r="D63" s="160"/>
      <c r="E63" s="84"/>
      <c r="F63" s="49"/>
    </row>
    <row r="64" spans="1:15" s="13" customFormat="1" ht="19.5" customHeight="1" x14ac:dyDescent="0.2">
      <c r="A64" s="82" t="s">
        <v>97</v>
      </c>
      <c r="B64" s="164" t="s">
        <v>138</v>
      </c>
      <c r="C64" s="165"/>
      <c r="D64" s="166"/>
      <c r="E64" s="104">
        <v>16</v>
      </c>
    </row>
    <row r="65" spans="1:6" s="13" customFormat="1" ht="30" customHeight="1" x14ac:dyDescent="0.25">
      <c r="A65" s="82" t="s">
        <v>98</v>
      </c>
      <c r="B65" s="164" t="s">
        <v>129</v>
      </c>
      <c r="C65" s="165"/>
      <c r="D65" s="166"/>
      <c r="E65" s="105">
        <v>28</v>
      </c>
      <c r="F65" s="48"/>
    </row>
    <row r="66" spans="1:6" s="13" customFormat="1" ht="20.100000000000001" customHeight="1" x14ac:dyDescent="0.25">
      <c r="A66" s="82" t="s">
        <v>99</v>
      </c>
      <c r="B66" s="164" t="s">
        <v>139</v>
      </c>
      <c r="C66" s="165"/>
      <c r="D66" s="166"/>
      <c r="E66" s="105">
        <v>26</v>
      </c>
      <c r="F66" s="48"/>
    </row>
    <row r="67" spans="1:6" s="13" customFormat="1" ht="19.5" customHeight="1" x14ac:dyDescent="0.25">
      <c r="A67" s="82" t="s">
        <v>135</v>
      </c>
      <c r="B67" s="164" t="s">
        <v>140</v>
      </c>
      <c r="C67" s="165"/>
      <c r="D67" s="166"/>
      <c r="E67" s="105">
        <v>26</v>
      </c>
      <c r="F67" s="48"/>
    </row>
    <row r="68" spans="1:6" s="13" customFormat="1" ht="19.5" customHeight="1" x14ac:dyDescent="0.25">
      <c r="A68" s="82"/>
      <c r="B68" s="164" t="s">
        <v>141</v>
      </c>
      <c r="C68" s="165"/>
      <c r="D68" s="166"/>
      <c r="E68" s="105">
        <v>15</v>
      </c>
      <c r="F68" s="48"/>
    </row>
    <row r="69" spans="1:6" s="13" customFormat="1" ht="20.100000000000001" customHeight="1" x14ac:dyDescent="0.25">
      <c r="A69" s="82" t="s">
        <v>136</v>
      </c>
      <c r="B69" s="164" t="s">
        <v>142</v>
      </c>
      <c r="C69" s="165"/>
      <c r="D69" s="166"/>
      <c r="E69" s="105">
        <v>16</v>
      </c>
      <c r="F69" s="48"/>
    </row>
    <row r="70" spans="1:6" s="13" customFormat="1" ht="22.5" customHeight="1" x14ac:dyDescent="0.25">
      <c r="A70" s="82" t="s">
        <v>137</v>
      </c>
      <c r="B70" s="164" t="s">
        <v>131</v>
      </c>
      <c r="C70" s="165"/>
      <c r="D70" s="166"/>
      <c r="E70" s="105">
        <v>12</v>
      </c>
      <c r="F70" s="48"/>
    </row>
    <row r="71" spans="1:6" s="13" customFormat="1" ht="19.5" customHeight="1" x14ac:dyDescent="0.25">
      <c r="A71" s="85" t="s">
        <v>143</v>
      </c>
      <c r="B71" s="158" t="s">
        <v>144</v>
      </c>
      <c r="C71" s="159"/>
      <c r="D71" s="159"/>
      <c r="E71" s="160"/>
      <c r="F71" s="48"/>
    </row>
    <row r="72" spans="1:6" s="13" customFormat="1" ht="31.5" customHeight="1" x14ac:dyDescent="0.25">
      <c r="A72" s="88" t="s">
        <v>145</v>
      </c>
      <c r="B72" s="152" t="s">
        <v>149</v>
      </c>
      <c r="C72" s="153"/>
      <c r="D72" s="154"/>
      <c r="E72" s="106">
        <v>21</v>
      </c>
      <c r="F72" s="49"/>
    </row>
    <row r="73" spans="1:6" s="13" customFormat="1" ht="32.25" customHeight="1" x14ac:dyDescent="0.25">
      <c r="A73" s="88" t="s">
        <v>146</v>
      </c>
      <c r="B73" s="152" t="s">
        <v>150</v>
      </c>
      <c r="C73" s="153"/>
      <c r="D73" s="154"/>
      <c r="E73" s="106">
        <v>8</v>
      </c>
      <c r="F73" s="48"/>
    </row>
    <row r="74" spans="1:6" s="13" customFormat="1" ht="30" customHeight="1" x14ac:dyDescent="0.2">
      <c r="A74" s="88" t="s">
        <v>147</v>
      </c>
      <c r="B74" s="155" t="s">
        <v>151</v>
      </c>
      <c r="C74" s="156"/>
      <c r="D74" s="157"/>
      <c r="E74" s="106">
        <v>11</v>
      </c>
      <c r="F74" s="48"/>
    </row>
    <row r="75" spans="1:6" s="13" customFormat="1" ht="31.5" customHeight="1" x14ac:dyDescent="0.2">
      <c r="A75" s="88" t="s">
        <v>148</v>
      </c>
      <c r="B75" s="155" t="s">
        <v>152</v>
      </c>
      <c r="C75" s="156"/>
      <c r="D75" s="157"/>
      <c r="E75" s="106">
        <v>17</v>
      </c>
      <c r="F75" s="49"/>
    </row>
    <row r="76" spans="1:6" s="13" customFormat="1" ht="24" customHeight="1" x14ac:dyDescent="0.25">
      <c r="A76" s="233" t="s">
        <v>100</v>
      </c>
      <c r="B76" s="233"/>
      <c r="C76" s="233"/>
      <c r="D76" s="233"/>
      <c r="E76" s="233"/>
      <c r="F76" s="48"/>
    </row>
    <row r="77" spans="1:6" s="13" customFormat="1" ht="15" x14ac:dyDescent="0.25">
      <c r="A77" s="237" t="s">
        <v>153</v>
      </c>
      <c r="B77" s="238"/>
      <c r="C77" s="238"/>
      <c r="D77" s="238" t="s">
        <v>106</v>
      </c>
      <c r="E77" s="239"/>
      <c r="F77" s="48"/>
    </row>
    <row r="78" spans="1:6" s="13" customFormat="1" ht="15" x14ac:dyDescent="0.25">
      <c r="A78" s="237" t="s">
        <v>104</v>
      </c>
      <c r="B78" s="238"/>
      <c r="C78" s="238"/>
      <c r="D78" s="238" t="s">
        <v>107</v>
      </c>
      <c r="E78" s="239"/>
      <c r="F78" s="48"/>
    </row>
    <row r="79" spans="1:6" s="13" customFormat="1" ht="15" x14ac:dyDescent="0.25">
      <c r="A79" s="237" t="s">
        <v>154</v>
      </c>
      <c r="B79" s="238"/>
      <c r="C79" s="238"/>
      <c r="D79" s="238" t="s">
        <v>155</v>
      </c>
      <c r="E79" s="239"/>
      <c r="F79" s="48"/>
    </row>
    <row r="80" spans="1:6" s="13" customFormat="1" ht="25.5" customHeight="1" x14ac:dyDescent="0.25">
      <c r="A80" s="240" t="s">
        <v>101</v>
      </c>
      <c r="B80" s="241"/>
      <c r="C80" s="241"/>
      <c r="D80" s="241"/>
      <c r="E80" s="242"/>
      <c r="F80" s="48"/>
    </row>
    <row r="81" spans="1:6" s="13" customFormat="1" ht="36.75" customHeight="1" x14ac:dyDescent="0.25">
      <c r="A81" s="234" t="s">
        <v>102</v>
      </c>
      <c r="B81" s="235"/>
      <c r="C81" s="235"/>
      <c r="D81" s="235"/>
      <c r="E81" s="236"/>
      <c r="F81" s="48"/>
    </row>
  </sheetData>
  <sheetProtection selectLockedCells="1"/>
  <mergeCells count="8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60:D60"/>
    <mergeCell ref="B61:D61"/>
    <mergeCell ref="B62:D62"/>
    <mergeCell ref="B59:D59"/>
    <mergeCell ref="B63:D63"/>
    <mergeCell ref="B64:D64"/>
    <mergeCell ref="B65:D65"/>
    <mergeCell ref="B66:D66"/>
    <mergeCell ref="B67:D67"/>
    <mergeCell ref="B68:D68"/>
    <mergeCell ref="B69:D69"/>
    <mergeCell ref="B70:D70"/>
    <mergeCell ref="B72:D72"/>
    <mergeCell ref="B71:E71"/>
    <mergeCell ref="A76:E76"/>
    <mergeCell ref="A77:C77"/>
    <mergeCell ref="D77:E77"/>
    <mergeCell ref="B73:D73"/>
    <mergeCell ref="B74:D74"/>
    <mergeCell ref="B75:D75"/>
    <mergeCell ref="A81:E81"/>
    <mergeCell ref="A78:C78"/>
    <mergeCell ref="D78:E78"/>
    <mergeCell ref="A79:C79"/>
    <mergeCell ref="D79:E79"/>
    <mergeCell ref="A80:E80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1"/>
  <sheetViews>
    <sheetView showGridLines="0" topLeftCell="A40" workbookViewId="0">
      <selection activeCell="G70" sqref="G70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7"/>
    <col min="7" max="16384" width="9.28515625" style="1"/>
  </cols>
  <sheetData>
    <row r="1" spans="1:13" ht="21.75" customHeight="1" x14ac:dyDescent="0.25">
      <c r="A1" s="182" t="s">
        <v>67</v>
      </c>
      <c r="B1" s="182"/>
      <c r="C1" s="182"/>
      <c r="D1" s="182"/>
      <c r="E1" s="182"/>
      <c r="F1" s="35" t="s">
        <v>85</v>
      </c>
      <c r="G1" s="36"/>
      <c r="H1" s="36"/>
      <c r="I1" s="36"/>
      <c r="J1" s="36"/>
      <c r="K1" s="36"/>
      <c r="L1" s="36"/>
      <c r="M1" s="36"/>
    </row>
    <row r="2" spans="1:13" ht="18.75" customHeight="1" x14ac:dyDescent="0.2">
      <c r="A2" s="182" t="s">
        <v>68</v>
      </c>
      <c r="B2" s="182"/>
      <c r="C2" s="182"/>
      <c r="D2" s="182"/>
      <c r="E2" s="182"/>
    </row>
    <row r="3" spans="1:13" ht="19.5" customHeight="1" x14ac:dyDescent="0.2">
      <c r="A3" s="183" t="s">
        <v>70</v>
      </c>
      <c r="B3" s="183"/>
      <c r="C3" s="183"/>
      <c r="D3" s="183"/>
      <c r="E3" s="183"/>
    </row>
    <row r="4" spans="1:13" ht="17.25" customHeight="1" x14ac:dyDescent="0.2">
      <c r="A4" s="230" t="s">
        <v>125</v>
      </c>
      <c r="B4" s="230"/>
      <c r="C4" s="230"/>
      <c r="D4" s="230"/>
      <c r="E4" s="230"/>
    </row>
    <row r="5" spans="1:13" ht="17.25" customHeight="1" x14ac:dyDescent="0.2">
      <c r="A5" s="231" t="s">
        <v>123</v>
      </c>
      <c r="B5" s="231"/>
      <c r="C5" s="231"/>
      <c r="D5" s="231"/>
      <c r="E5" s="231"/>
    </row>
    <row r="6" spans="1:13" ht="30" customHeight="1" x14ac:dyDescent="0.2">
      <c r="A6" s="170" t="s">
        <v>0</v>
      </c>
      <c r="B6" s="171"/>
      <c r="C6" s="171"/>
      <c r="D6" s="172"/>
      <c r="E6" s="38" t="s">
        <v>1</v>
      </c>
      <c r="F6" s="39" t="s">
        <v>86</v>
      </c>
    </row>
    <row r="7" spans="1:13" ht="32.25" customHeight="1" x14ac:dyDescent="0.2">
      <c r="A7" s="3">
        <v>1</v>
      </c>
      <c r="B7" s="186" t="s">
        <v>21</v>
      </c>
      <c r="C7" s="187"/>
      <c r="D7" s="188"/>
      <c r="E7" s="72">
        <v>20</v>
      </c>
      <c r="F7" s="40" t="s">
        <v>87</v>
      </c>
      <c r="G7" s="41"/>
      <c r="H7" s="41"/>
    </row>
    <row r="8" spans="1:13" ht="20.100000000000001" customHeight="1" x14ac:dyDescent="0.2">
      <c r="A8" s="42"/>
      <c r="B8" s="192" t="s">
        <v>56</v>
      </c>
      <c r="C8" s="193"/>
      <c r="D8" s="193"/>
      <c r="E8" s="194"/>
      <c r="G8" s="41"/>
      <c r="H8" s="41"/>
    </row>
    <row r="9" spans="1:13" ht="21.75" customHeight="1" x14ac:dyDescent="0.2">
      <c r="A9" s="5">
        <v>2</v>
      </c>
      <c r="B9" s="228" t="s">
        <v>88</v>
      </c>
      <c r="C9" s="228"/>
      <c r="D9" s="228"/>
      <c r="E9" s="229"/>
      <c r="F9" s="40" t="s">
        <v>89</v>
      </c>
    </row>
    <row r="10" spans="1:13" x14ac:dyDescent="0.2">
      <c r="A10" s="5" t="s">
        <v>22</v>
      </c>
      <c r="B10" s="179" t="s">
        <v>2</v>
      </c>
      <c r="C10" s="180"/>
      <c r="D10" s="181"/>
      <c r="E10" s="67">
        <v>0</v>
      </c>
    </row>
    <row r="11" spans="1:13" x14ac:dyDescent="0.2">
      <c r="A11" s="5" t="s">
        <v>23</v>
      </c>
      <c r="B11" s="179" t="s">
        <v>3</v>
      </c>
      <c r="C11" s="180"/>
      <c r="D11" s="181"/>
      <c r="E11" s="67">
        <v>0</v>
      </c>
    </row>
    <row r="12" spans="1:13" x14ac:dyDescent="0.2">
      <c r="A12" s="5" t="s">
        <v>24</v>
      </c>
      <c r="B12" s="179" t="s">
        <v>4</v>
      </c>
      <c r="C12" s="180"/>
      <c r="D12" s="181"/>
      <c r="E12" s="67">
        <v>0</v>
      </c>
      <c r="F12" s="43"/>
    </row>
    <row r="13" spans="1:13" x14ac:dyDescent="0.2">
      <c r="A13" s="5" t="s">
        <v>25</v>
      </c>
      <c r="B13" s="179" t="s">
        <v>5</v>
      </c>
      <c r="C13" s="180"/>
      <c r="D13" s="181"/>
      <c r="E13" s="67">
        <v>0</v>
      </c>
    </row>
    <row r="14" spans="1:13" x14ac:dyDescent="0.2">
      <c r="A14" s="5" t="s">
        <v>26</v>
      </c>
      <c r="B14" s="179" t="s">
        <v>6</v>
      </c>
      <c r="C14" s="180"/>
      <c r="D14" s="181"/>
      <c r="E14" s="68">
        <v>1</v>
      </c>
    </row>
    <row r="15" spans="1:13" x14ac:dyDescent="0.2">
      <c r="A15" s="5" t="s">
        <v>27</v>
      </c>
      <c r="B15" s="179" t="s">
        <v>7</v>
      </c>
      <c r="C15" s="180"/>
      <c r="D15" s="181"/>
      <c r="E15" s="68">
        <v>2</v>
      </c>
    </row>
    <row r="16" spans="1:13" x14ac:dyDescent="0.2">
      <c r="A16" s="5" t="s">
        <v>28</v>
      </c>
      <c r="B16" s="179" t="s">
        <v>8</v>
      </c>
      <c r="C16" s="180"/>
      <c r="D16" s="181"/>
      <c r="E16" s="68">
        <v>5</v>
      </c>
      <c r="F16" s="43"/>
    </row>
    <row r="17" spans="1:10" x14ac:dyDescent="0.2">
      <c r="A17" s="5" t="s">
        <v>29</v>
      </c>
      <c r="B17" s="179" t="s">
        <v>9</v>
      </c>
      <c r="C17" s="180"/>
      <c r="D17" s="181"/>
      <c r="E17" s="68">
        <v>8</v>
      </c>
    </row>
    <row r="18" spans="1:10" x14ac:dyDescent="0.2">
      <c r="A18" s="5" t="s">
        <v>30</v>
      </c>
      <c r="B18" s="179" t="s">
        <v>34</v>
      </c>
      <c r="C18" s="180"/>
      <c r="D18" s="181"/>
      <c r="E18" s="68">
        <v>4</v>
      </c>
    </row>
    <row r="19" spans="1:10" ht="20.100000000000001" customHeight="1" x14ac:dyDescent="0.2">
      <c r="A19" s="42"/>
      <c r="B19" s="201" t="s">
        <v>57</v>
      </c>
      <c r="C19" s="202"/>
      <c r="D19" s="202"/>
      <c r="E19" s="203"/>
      <c r="F19" s="40" t="s">
        <v>89</v>
      </c>
    </row>
    <row r="20" spans="1:10" ht="43.5" customHeight="1" x14ac:dyDescent="0.2">
      <c r="A20" s="6" t="s">
        <v>31</v>
      </c>
      <c r="B20" s="198" t="s">
        <v>90</v>
      </c>
      <c r="C20" s="199"/>
      <c r="D20" s="200"/>
      <c r="E20" s="73">
        <v>20</v>
      </c>
      <c r="F20" s="37" t="s">
        <v>37</v>
      </c>
      <c r="G20" s="41"/>
      <c r="H20" s="41"/>
      <c r="I20" s="41"/>
      <c r="J20" s="41"/>
    </row>
    <row r="21" spans="1:10" ht="40.5" customHeight="1" x14ac:dyDescent="0.2">
      <c r="A21" s="6" t="s">
        <v>32</v>
      </c>
      <c r="B21" s="198" t="s">
        <v>91</v>
      </c>
      <c r="C21" s="199"/>
      <c r="D21" s="200"/>
      <c r="E21" s="73">
        <v>0</v>
      </c>
    </row>
    <row r="22" spans="1:10" ht="39" customHeight="1" x14ac:dyDescent="0.2">
      <c r="A22" s="6" t="s">
        <v>33</v>
      </c>
      <c r="B22" s="198" t="s">
        <v>92</v>
      </c>
      <c r="C22" s="199"/>
      <c r="D22" s="200"/>
      <c r="E22" s="73">
        <v>0</v>
      </c>
    </row>
    <row r="23" spans="1:10" ht="20.100000000000001" customHeight="1" x14ac:dyDescent="0.2">
      <c r="A23" s="42"/>
      <c r="B23" s="204" t="s">
        <v>69</v>
      </c>
      <c r="C23" s="205"/>
      <c r="D23" s="206"/>
      <c r="E23" s="44"/>
      <c r="F23" s="40" t="s">
        <v>93</v>
      </c>
    </row>
    <row r="24" spans="1:10" ht="30" customHeight="1" x14ac:dyDescent="0.2">
      <c r="A24" s="7">
        <v>4</v>
      </c>
      <c r="B24" s="226" t="s">
        <v>71</v>
      </c>
      <c r="C24" s="226"/>
      <c r="D24" s="226"/>
      <c r="E24" s="227"/>
      <c r="F24" s="37" t="s">
        <v>37</v>
      </c>
      <c r="G24" s="41"/>
      <c r="H24" s="41"/>
      <c r="I24" s="41"/>
    </row>
    <row r="25" spans="1:10" x14ac:dyDescent="0.2">
      <c r="A25" s="7" t="s">
        <v>35</v>
      </c>
      <c r="B25" s="173" t="s">
        <v>14</v>
      </c>
      <c r="C25" s="174"/>
      <c r="D25" s="175"/>
      <c r="E25" s="70">
        <v>8</v>
      </c>
      <c r="F25" s="37" t="s">
        <v>37</v>
      </c>
    </row>
    <row r="26" spans="1:10" ht="15" customHeight="1" x14ac:dyDescent="0.2">
      <c r="A26" s="7" t="s">
        <v>36</v>
      </c>
      <c r="B26" s="173" t="s">
        <v>15</v>
      </c>
      <c r="C26" s="174"/>
      <c r="D26" s="175"/>
      <c r="E26" s="70">
        <v>12</v>
      </c>
      <c r="F26" s="37" t="s">
        <v>37</v>
      </c>
    </row>
    <row r="27" spans="1:10" x14ac:dyDescent="0.2">
      <c r="A27" s="7" t="s">
        <v>38</v>
      </c>
      <c r="B27" s="173" t="s">
        <v>16</v>
      </c>
      <c r="C27" s="174"/>
      <c r="D27" s="175"/>
      <c r="E27" s="70">
        <v>0</v>
      </c>
      <c r="F27" s="37" t="s">
        <v>37</v>
      </c>
    </row>
    <row r="28" spans="1:10" ht="15" customHeight="1" x14ac:dyDescent="0.2">
      <c r="A28" s="7" t="s">
        <v>41</v>
      </c>
      <c r="B28" s="173" t="s">
        <v>17</v>
      </c>
      <c r="C28" s="174"/>
      <c r="D28" s="175"/>
      <c r="E28" s="70">
        <v>0</v>
      </c>
      <c r="F28" s="37" t="s">
        <v>37</v>
      </c>
    </row>
    <row r="29" spans="1:10" x14ac:dyDescent="0.2">
      <c r="A29" s="7" t="s">
        <v>39</v>
      </c>
      <c r="B29" s="176" t="s">
        <v>13</v>
      </c>
      <c r="C29" s="177"/>
      <c r="D29" s="178"/>
      <c r="E29" s="45"/>
      <c r="F29" s="40" t="s">
        <v>20</v>
      </c>
    </row>
    <row r="30" spans="1:10" x14ac:dyDescent="0.2">
      <c r="A30" s="7"/>
      <c r="B30" s="173" t="s">
        <v>46</v>
      </c>
      <c r="C30" s="174"/>
      <c r="D30" s="175"/>
      <c r="E30" s="70">
        <v>0</v>
      </c>
    </row>
    <row r="31" spans="1:10" x14ac:dyDescent="0.2">
      <c r="A31" s="7"/>
      <c r="B31" s="173" t="s">
        <v>47</v>
      </c>
      <c r="C31" s="174"/>
      <c r="D31" s="175"/>
      <c r="E31" s="70">
        <v>0</v>
      </c>
    </row>
    <row r="32" spans="1:10" x14ac:dyDescent="0.2">
      <c r="A32" s="7"/>
      <c r="B32" s="173" t="s">
        <v>48</v>
      </c>
      <c r="C32" s="174"/>
      <c r="D32" s="175"/>
      <c r="E32" s="70">
        <v>0</v>
      </c>
    </row>
    <row r="33" spans="1:6" x14ac:dyDescent="0.2">
      <c r="A33" s="7"/>
      <c r="B33" s="173" t="s">
        <v>49</v>
      </c>
      <c r="C33" s="174"/>
      <c r="D33" s="175"/>
      <c r="E33" s="70">
        <v>0</v>
      </c>
    </row>
    <row r="34" spans="1:6" x14ac:dyDescent="0.2">
      <c r="A34" s="7"/>
      <c r="B34" s="195" t="s">
        <v>50</v>
      </c>
      <c r="C34" s="196"/>
      <c r="D34" s="197"/>
      <c r="E34" s="70">
        <v>0</v>
      </c>
    </row>
    <row r="35" spans="1:6" x14ac:dyDescent="0.2">
      <c r="A35" s="7"/>
      <c r="B35" s="195" t="s">
        <v>51</v>
      </c>
      <c r="C35" s="196"/>
      <c r="D35" s="197"/>
      <c r="E35" s="70">
        <v>0</v>
      </c>
    </row>
    <row r="36" spans="1:6" x14ac:dyDescent="0.2">
      <c r="A36" s="7"/>
      <c r="B36" s="207" t="s">
        <v>52</v>
      </c>
      <c r="C36" s="208"/>
      <c r="D36" s="209"/>
      <c r="E36" s="70">
        <v>0</v>
      </c>
    </row>
    <row r="37" spans="1:6" x14ac:dyDescent="0.2">
      <c r="A37" s="7"/>
      <c r="B37" s="207" t="s">
        <v>53</v>
      </c>
      <c r="C37" s="208"/>
      <c r="D37" s="209"/>
      <c r="E37" s="70">
        <v>0</v>
      </c>
    </row>
    <row r="38" spans="1:6" x14ac:dyDescent="0.2">
      <c r="A38" s="7"/>
      <c r="B38" s="207" t="s">
        <v>66</v>
      </c>
      <c r="C38" s="208"/>
      <c r="D38" s="209"/>
      <c r="E38" s="70">
        <v>0</v>
      </c>
    </row>
    <row r="39" spans="1:6" ht="14.45" customHeight="1" x14ac:dyDescent="0.2">
      <c r="A39" s="7" t="s">
        <v>40</v>
      </c>
      <c r="B39" s="207" t="s">
        <v>18</v>
      </c>
      <c r="C39" s="208"/>
      <c r="D39" s="209"/>
      <c r="E39" s="45"/>
      <c r="F39" s="40" t="s">
        <v>20</v>
      </c>
    </row>
    <row r="40" spans="1:6" x14ac:dyDescent="0.2">
      <c r="A40" s="7"/>
      <c r="B40" s="207" t="s">
        <v>43</v>
      </c>
      <c r="C40" s="208"/>
      <c r="D40" s="209"/>
      <c r="E40" s="70">
        <v>0</v>
      </c>
    </row>
    <row r="41" spans="1:6" x14ac:dyDescent="0.2">
      <c r="A41" s="7"/>
      <c r="B41" s="207" t="s">
        <v>44</v>
      </c>
      <c r="C41" s="208"/>
      <c r="D41" s="209"/>
      <c r="E41" s="70">
        <v>0</v>
      </c>
    </row>
    <row r="42" spans="1:6" x14ac:dyDescent="0.2">
      <c r="A42" s="7"/>
      <c r="B42" s="207" t="s">
        <v>45</v>
      </c>
      <c r="C42" s="208"/>
      <c r="D42" s="209"/>
      <c r="E42" s="70">
        <v>0</v>
      </c>
    </row>
    <row r="43" spans="1:6" x14ac:dyDescent="0.2">
      <c r="A43" s="7"/>
      <c r="B43" s="207" t="s">
        <v>66</v>
      </c>
      <c r="C43" s="208"/>
      <c r="D43" s="209"/>
      <c r="E43" s="70">
        <v>0</v>
      </c>
    </row>
    <row r="44" spans="1:6" ht="18" customHeight="1" x14ac:dyDescent="0.2">
      <c r="A44" s="7" t="s">
        <v>42</v>
      </c>
      <c r="B44" s="210" t="s">
        <v>19</v>
      </c>
      <c r="C44" s="211"/>
      <c r="D44" s="212"/>
      <c r="E44" s="70">
        <v>0</v>
      </c>
      <c r="F44" s="37" t="s">
        <v>37</v>
      </c>
    </row>
    <row r="45" spans="1:6" ht="18" customHeight="1" x14ac:dyDescent="0.2">
      <c r="A45" s="8" t="s">
        <v>54</v>
      </c>
      <c r="B45" s="213" t="s">
        <v>55</v>
      </c>
      <c r="C45" s="214"/>
      <c r="D45" s="215"/>
      <c r="E45" s="70">
        <v>0</v>
      </c>
    </row>
    <row r="46" spans="1:6" ht="20.100000000000001" customHeight="1" x14ac:dyDescent="0.2">
      <c r="A46" s="46"/>
      <c r="B46" s="192" t="s">
        <v>58</v>
      </c>
      <c r="C46" s="224"/>
      <c r="D46" s="225"/>
      <c r="E46" s="44"/>
      <c r="F46" s="40" t="s">
        <v>89</v>
      </c>
    </row>
    <row r="47" spans="1:6" ht="19.5" customHeight="1" x14ac:dyDescent="0.2">
      <c r="A47" s="10">
        <v>5</v>
      </c>
      <c r="B47" s="219" t="s">
        <v>94</v>
      </c>
      <c r="C47" s="220"/>
      <c r="D47" s="220"/>
      <c r="E47" s="221"/>
    </row>
    <row r="48" spans="1:6" x14ac:dyDescent="0.2">
      <c r="A48" s="10" t="s">
        <v>59</v>
      </c>
      <c r="B48" s="216" t="s">
        <v>10</v>
      </c>
      <c r="C48" s="217"/>
      <c r="D48" s="218"/>
      <c r="E48" s="74">
        <v>5</v>
      </c>
    </row>
    <row r="49" spans="1:15" x14ac:dyDescent="0.2">
      <c r="A49" s="10" t="s">
        <v>60</v>
      </c>
      <c r="B49" s="216" t="s">
        <v>11</v>
      </c>
      <c r="C49" s="217"/>
      <c r="D49" s="218"/>
      <c r="E49" s="74">
        <v>15</v>
      </c>
    </row>
    <row r="50" spans="1:15" x14ac:dyDescent="0.2">
      <c r="A50" s="10" t="s">
        <v>61</v>
      </c>
      <c r="B50" s="216" t="s">
        <v>65</v>
      </c>
      <c r="C50" s="217"/>
      <c r="D50" s="218"/>
      <c r="E50" s="74">
        <v>0</v>
      </c>
    </row>
    <row r="51" spans="1:15" x14ac:dyDescent="0.2">
      <c r="A51" s="10" t="s">
        <v>62</v>
      </c>
      <c r="B51" s="216" t="s">
        <v>12</v>
      </c>
      <c r="C51" s="217"/>
      <c r="D51" s="218"/>
      <c r="E51" s="74">
        <v>0</v>
      </c>
    </row>
    <row r="52" spans="1:15" x14ac:dyDescent="0.2">
      <c r="A52" s="10" t="s">
        <v>63</v>
      </c>
      <c r="B52" s="216" t="s">
        <v>64</v>
      </c>
      <c r="C52" s="217"/>
      <c r="D52" s="218"/>
      <c r="E52" s="74">
        <v>0</v>
      </c>
    </row>
    <row r="53" spans="1:15" ht="29.25" customHeight="1" x14ac:dyDescent="0.2">
      <c r="A53" s="170" t="s">
        <v>95</v>
      </c>
      <c r="B53" s="171"/>
      <c r="C53" s="171"/>
      <c r="D53" s="172"/>
      <c r="E53" s="38" t="s">
        <v>1</v>
      </c>
      <c r="F53" s="222" t="s">
        <v>96</v>
      </c>
      <c r="G53" s="223"/>
      <c r="H53" s="223"/>
      <c r="I53" s="223"/>
      <c r="J53" s="223"/>
      <c r="K53" s="223"/>
      <c r="L53" s="223"/>
      <c r="M53" s="223"/>
      <c r="N53" s="223"/>
      <c r="O53" s="223"/>
    </row>
    <row r="54" spans="1:15" s="13" customFormat="1" ht="20.100000000000001" customHeight="1" x14ac:dyDescent="0.25">
      <c r="A54" s="66" t="s">
        <v>126</v>
      </c>
      <c r="B54" s="158" t="s">
        <v>127</v>
      </c>
      <c r="C54" s="159"/>
      <c r="D54" s="160"/>
      <c r="E54" s="47"/>
      <c r="F54" s="48"/>
    </row>
    <row r="55" spans="1:15" s="13" customFormat="1" ht="24.75" customHeight="1" x14ac:dyDescent="0.25">
      <c r="A55" s="86" t="s">
        <v>116</v>
      </c>
      <c r="B55" s="161" t="s">
        <v>128</v>
      </c>
      <c r="C55" s="162"/>
      <c r="D55" s="163"/>
      <c r="E55" s="90">
        <v>32</v>
      </c>
      <c r="F55" s="39"/>
    </row>
    <row r="56" spans="1:15" s="13" customFormat="1" ht="29.25" customHeight="1" x14ac:dyDescent="0.25">
      <c r="A56" s="86" t="s">
        <v>117</v>
      </c>
      <c r="B56" s="161" t="s">
        <v>129</v>
      </c>
      <c r="C56" s="162"/>
      <c r="D56" s="163"/>
      <c r="E56" s="91">
        <v>16</v>
      </c>
      <c r="F56" s="48"/>
    </row>
    <row r="57" spans="1:15" s="13" customFormat="1" ht="31.5" customHeight="1" x14ac:dyDescent="0.25">
      <c r="A57" s="86" t="s">
        <v>118</v>
      </c>
      <c r="B57" s="161" t="s">
        <v>130</v>
      </c>
      <c r="C57" s="162"/>
      <c r="D57" s="163"/>
      <c r="E57" s="91">
        <v>22</v>
      </c>
      <c r="F57" s="48"/>
    </row>
    <row r="58" spans="1:15" s="13" customFormat="1" ht="19.5" customHeight="1" x14ac:dyDescent="0.25">
      <c r="A58" s="86" t="s">
        <v>119</v>
      </c>
      <c r="B58" s="161" t="s">
        <v>164</v>
      </c>
      <c r="C58" s="162"/>
      <c r="D58" s="163"/>
      <c r="E58" s="91">
        <v>18</v>
      </c>
      <c r="F58" s="48"/>
    </row>
    <row r="59" spans="1:15" s="13" customFormat="1" ht="19.5" customHeight="1" x14ac:dyDescent="0.25">
      <c r="A59" s="86"/>
      <c r="B59" s="161" t="s">
        <v>162</v>
      </c>
      <c r="C59" s="162"/>
      <c r="D59" s="163"/>
      <c r="E59" s="91">
        <v>17</v>
      </c>
      <c r="F59" s="48"/>
    </row>
    <row r="60" spans="1:15" s="13" customFormat="1" ht="19.5" customHeight="1" x14ac:dyDescent="0.25">
      <c r="A60" s="86" t="s">
        <v>120</v>
      </c>
      <c r="B60" s="161" t="s">
        <v>142</v>
      </c>
      <c r="C60" s="162"/>
      <c r="D60" s="163"/>
      <c r="E60" s="91">
        <v>7</v>
      </c>
      <c r="F60" s="48"/>
    </row>
    <row r="61" spans="1:15" s="13" customFormat="1" ht="18.75" customHeight="1" x14ac:dyDescent="0.25">
      <c r="A61" s="86" t="s">
        <v>121</v>
      </c>
      <c r="B61" s="161" t="s">
        <v>131</v>
      </c>
      <c r="C61" s="162"/>
      <c r="D61" s="163"/>
      <c r="E61" s="91">
        <v>8</v>
      </c>
      <c r="F61" s="39"/>
    </row>
    <row r="62" spans="1:15" s="13" customFormat="1" ht="24" customHeight="1" x14ac:dyDescent="0.25">
      <c r="A62" s="86" t="s">
        <v>122</v>
      </c>
      <c r="B62" s="167" t="s">
        <v>132</v>
      </c>
      <c r="C62" s="168"/>
      <c r="D62" s="169"/>
      <c r="E62" s="91">
        <v>28</v>
      </c>
      <c r="F62" s="48"/>
    </row>
    <row r="63" spans="1:15" s="13" customFormat="1" ht="19.5" customHeight="1" x14ac:dyDescent="0.25">
      <c r="A63" s="85" t="s">
        <v>133</v>
      </c>
      <c r="B63" s="158" t="s">
        <v>134</v>
      </c>
      <c r="C63" s="159"/>
      <c r="D63" s="160"/>
      <c r="E63" s="84"/>
      <c r="F63" s="49"/>
      <c r="I63" s="108"/>
    </row>
    <row r="64" spans="1:15" s="13" customFormat="1" ht="19.5" customHeight="1" x14ac:dyDescent="0.25">
      <c r="A64" s="82" t="s">
        <v>97</v>
      </c>
      <c r="B64" s="164" t="s">
        <v>138</v>
      </c>
      <c r="C64" s="165"/>
      <c r="D64" s="166"/>
      <c r="E64" s="99">
        <v>39</v>
      </c>
    </row>
    <row r="65" spans="1:6" s="13" customFormat="1" ht="29.25" customHeight="1" x14ac:dyDescent="0.25">
      <c r="A65" s="82" t="s">
        <v>98</v>
      </c>
      <c r="B65" s="164" t="s">
        <v>129</v>
      </c>
      <c r="C65" s="165"/>
      <c r="D65" s="166"/>
      <c r="E65" s="99">
        <v>9</v>
      </c>
      <c r="F65" s="48"/>
    </row>
    <row r="66" spans="1:6" s="13" customFormat="1" ht="27" customHeight="1" x14ac:dyDescent="0.25">
      <c r="A66" s="82" t="s">
        <v>99</v>
      </c>
      <c r="B66" s="164" t="s">
        <v>139</v>
      </c>
      <c r="C66" s="165"/>
      <c r="D66" s="166"/>
      <c r="E66" s="99">
        <v>18</v>
      </c>
      <c r="F66" s="48"/>
    </row>
    <row r="67" spans="1:6" s="13" customFormat="1" ht="19.5" customHeight="1" x14ac:dyDescent="0.25">
      <c r="A67" s="82" t="s">
        <v>135</v>
      </c>
      <c r="B67" s="164" t="s">
        <v>140</v>
      </c>
      <c r="C67" s="165"/>
      <c r="D67" s="166"/>
      <c r="E67" s="99">
        <v>33</v>
      </c>
      <c r="F67" s="48"/>
    </row>
    <row r="68" spans="1:6" s="13" customFormat="1" ht="19.5" customHeight="1" x14ac:dyDescent="0.25">
      <c r="A68" s="82"/>
      <c r="B68" s="164" t="s">
        <v>141</v>
      </c>
      <c r="C68" s="165"/>
      <c r="D68" s="166"/>
      <c r="E68" s="99">
        <v>17</v>
      </c>
      <c r="F68" s="48"/>
    </row>
    <row r="69" spans="1:6" s="13" customFormat="1" ht="20.100000000000001" customHeight="1" x14ac:dyDescent="0.25">
      <c r="A69" s="82" t="s">
        <v>136</v>
      </c>
      <c r="B69" s="164" t="s">
        <v>142</v>
      </c>
      <c r="C69" s="165"/>
      <c r="D69" s="166"/>
      <c r="E69" s="99">
        <v>2</v>
      </c>
      <c r="F69" s="48"/>
    </row>
    <row r="70" spans="1:6" s="13" customFormat="1" ht="19.5" customHeight="1" x14ac:dyDescent="0.25">
      <c r="A70" s="82" t="s">
        <v>137</v>
      </c>
      <c r="B70" s="164" t="s">
        <v>131</v>
      </c>
      <c r="C70" s="165"/>
      <c r="D70" s="166"/>
      <c r="E70" s="99">
        <v>24</v>
      </c>
      <c r="F70" s="48"/>
    </row>
    <row r="71" spans="1:6" s="13" customFormat="1" ht="19.5" customHeight="1" x14ac:dyDescent="0.25">
      <c r="A71" s="85" t="s">
        <v>143</v>
      </c>
      <c r="B71" s="158" t="s">
        <v>144</v>
      </c>
      <c r="C71" s="159"/>
      <c r="D71" s="159"/>
      <c r="E71" s="160"/>
      <c r="F71" s="48"/>
    </row>
    <row r="72" spans="1:6" s="13" customFormat="1" ht="32.25" customHeight="1" x14ac:dyDescent="0.25">
      <c r="A72" s="88" t="s">
        <v>145</v>
      </c>
      <c r="B72" s="152" t="s">
        <v>149</v>
      </c>
      <c r="C72" s="153"/>
      <c r="D72" s="154"/>
      <c r="E72" s="100">
        <v>24</v>
      </c>
      <c r="F72" s="49"/>
    </row>
    <row r="73" spans="1:6" s="13" customFormat="1" ht="31.5" customHeight="1" x14ac:dyDescent="0.25">
      <c r="A73" s="88" t="s">
        <v>146</v>
      </c>
      <c r="B73" s="152" t="s">
        <v>150</v>
      </c>
      <c r="C73" s="153"/>
      <c r="D73" s="154"/>
      <c r="E73" s="100">
        <v>10</v>
      </c>
      <c r="F73" s="48"/>
    </row>
    <row r="74" spans="1:6" s="13" customFormat="1" ht="33" customHeight="1" x14ac:dyDescent="0.2">
      <c r="A74" s="88" t="s">
        <v>147</v>
      </c>
      <c r="B74" s="155" t="s">
        <v>151</v>
      </c>
      <c r="C74" s="156"/>
      <c r="D74" s="157"/>
      <c r="E74" s="100">
        <v>2</v>
      </c>
      <c r="F74" s="48"/>
    </row>
    <row r="75" spans="1:6" s="13" customFormat="1" ht="32.25" customHeight="1" x14ac:dyDescent="0.2">
      <c r="A75" s="88" t="s">
        <v>148</v>
      </c>
      <c r="B75" s="155" t="s">
        <v>152</v>
      </c>
      <c r="C75" s="156"/>
      <c r="D75" s="157"/>
      <c r="E75" s="100">
        <v>13</v>
      </c>
      <c r="F75" s="49"/>
    </row>
    <row r="76" spans="1:6" s="13" customFormat="1" ht="19.5" customHeight="1" x14ac:dyDescent="0.25">
      <c r="A76" s="245" t="s">
        <v>100</v>
      </c>
      <c r="B76" s="245"/>
      <c r="C76" s="245"/>
      <c r="D76" s="245"/>
      <c r="E76" s="245"/>
      <c r="F76" s="48"/>
    </row>
    <row r="77" spans="1:6" s="13" customFormat="1" ht="19.5" customHeight="1" x14ac:dyDescent="0.25">
      <c r="A77" s="237" t="s">
        <v>156</v>
      </c>
      <c r="B77" s="238"/>
      <c r="C77" s="239"/>
      <c r="D77" s="237" t="s">
        <v>157</v>
      </c>
      <c r="E77" s="239"/>
      <c r="F77" s="48"/>
    </row>
    <row r="78" spans="1:6" s="13" customFormat="1" ht="19.5" customHeight="1" x14ac:dyDescent="0.25">
      <c r="A78" s="237" t="s">
        <v>158</v>
      </c>
      <c r="B78" s="238"/>
      <c r="C78" s="239"/>
      <c r="D78" s="237" t="s">
        <v>159</v>
      </c>
      <c r="E78" s="239"/>
      <c r="F78" s="48"/>
    </row>
    <row r="79" spans="1:6" s="13" customFormat="1" ht="19.5" customHeight="1" x14ac:dyDescent="0.25">
      <c r="A79" s="237" t="s">
        <v>160</v>
      </c>
      <c r="B79" s="238"/>
      <c r="C79" s="239"/>
      <c r="D79" s="237" t="s">
        <v>161</v>
      </c>
      <c r="E79" s="239"/>
      <c r="F79" s="48"/>
    </row>
    <row r="80" spans="1:6" s="13" customFormat="1" ht="19.5" customHeight="1" x14ac:dyDescent="0.25">
      <c r="A80" s="244" t="s">
        <v>101</v>
      </c>
      <c r="B80" s="244"/>
      <c r="C80" s="244"/>
      <c r="D80" s="244"/>
      <c r="E80" s="244"/>
      <c r="F80" s="48"/>
    </row>
    <row r="81" spans="1:6" s="13" customFormat="1" ht="29.25" customHeight="1" x14ac:dyDescent="0.25">
      <c r="A81" s="243" t="s">
        <v>102</v>
      </c>
      <c r="B81" s="243"/>
      <c r="C81" s="243"/>
      <c r="D81" s="243"/>
      <c r="E81" s="243"/>
      <c r="F81" s="48"/>
    </row>
  </sheetData>
  <sheetProtection selectLockedCells="1"/>
  <mergeCells count="85">
    <mergeCell ref="A6:D6"/>
    <mergeCell ref="A1:E1"/>
    <mergeCell ref="A2:E2"/>
    <mergeCell ref="A3:E3"/>
    <mergeCell ref="A4:E4"/>
    <mergeCell ref="A5:E5"/>
    <mergeCell ref="B8:E8"/>
    <mergeCell ref="B7:D7"/>
    <mergeCell ref="B9:E9"/>
    <mergeCell ref="B10:D10"/>
    <mergeCell ref="B11:D11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12:D12"/>
    <mergeCell ref="B13:D13"/>
    <mergeCell ref="B14:D14"/>
    <mergeCell ref="B15:D15"/>
    <mergeCell ref="B16:D16"/>
    <mergeCell ref="B17:D17"/>
    <mergeCell ref="B18:D18"/>
    <mergeCell ref="B20:D20"/>
    <mergeCell ref="B21:D21"/>
    <mergeCell ref="B22:D22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A53:D53"/>
    <mergeCell ref="F53:O53"/>
    <mergeCell ref="B54:D54"/>
    <mergeCell ref="B55:D55"/>
    <mergeCell ref="B56:D56"/>
    <mergeCell ref="B57:D57"/>
    <mergeCell ref="B58:D58"/>
    <mergeCell ref="B60:D60"/>
    <mergeCell ref="B61:D61"/>
    <mergeCell ref="B62:D62"/>
    <mergeCell ref="B59:D59"/>
    <mergeCell ref="B63:D63"/>
    <mergeCell ref="B64:D64"/>
    <mergeCell ref="B65:D65"/>
    <mergeCell ref="B66:D66"/>
    <mergeCell ref="B67:D67"/>
    <mergeCell ref="B68:D68"/>
    <mergeCell ref="B69:D69"/>
    <mergeCell ref="B70:D70"/>
    <mergeCell ref="B72:D72"/>
    <mergeCell ref="B71:E71"/>
    <mergeCell ref="A76:E76"/>
    <mergeCell ref="A77:C77"/>
    <mergeCell ref="D77:E77"/>
    <mergeCell ref="B73:D73"/>
    <mergeCell ref="B74:D74"/>
    <mergeCell ref="B75:D75"/>
    <mergeCell ref="A81:E81"/>
    <mergeCell ref="A78:C78"/>
    <mergeCell ref="D78:E78"/>
    <mergeCell ref="A79:C79"/>
    <mergeCell ref="D79:E79"/>
    <mergeCell ref="A80:E8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7"/>
  <sheetViews>
    <sheetView showGridLines="0" tabSelected="1" workbookViewId="0">
      <pane ySplit="7" topLeftCell="A15" activePane="bottomLeft" state="frozen"/>
      <selection pane="bottomLeft" activeCell="B21" sqref="B21:E21"/>
    </sheetView>
  </sheetViews>
  <sheetFormatPr defaultColWidth="9.28515625" defaultRowHeight="14.25" x14ac:dyDescent="0.25"/>
  <cols>
    <col min="1" max="1" width="5.7109375" style="11" bestFit="1" customWidth="1"/>
    <col min="2" max="2" width="16.85546875" style="17" customWidth="1"/>
    <col min="3" max="3" width="24" style="17" customWidth="1"/>
    <col min="4" max="5" width="25.85546875" style="17" customWidth="1"/>
    <col min="6" max="13" width="10.42578125" style="13" customWidth="1"/>
    <col min="14" max="14" width="3.140625" style="12" customWidth="1"/>
    <col min="15" max="16384" width="9.28515625" style="12"/>
  </cols>
  <sheetData>
    <row r="1" spans="1:22" ht="20.25" customHeight="1" x14ac:dyDescent="0.25">
      <c r="A1" s="246" t="s">
        <v>67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22" ht="18" customHeight="1" x14ac:dyDescent="0.25">
      <c r="A2" s="246" t="s">
        <v>68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22" ht="23.25" customHeight="1" x14ac:dyDescent="0.25">
      <c r="A3" s="247" t="s">
        <v>70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</row>
    <row r="4" spans="1:22" ht="15.75" customHeight="1" x14ac:dyDescent="0.25">
      <c r="A4" s="248" t="str">
        <f>'Qtr 1'!A4:E4</f>
        <v xml:space="preserve">Grantee: Sierra Health Foundation, Center for Health Program Management 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22" ht="15.75" customHeight="1" x14ac:dyDescent="0.25">
      <c r="A5" s="247" t="s">
        <v>84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</row>
    <row r="6" spans="1:22" ht="21" customHeight="1" x14ac:dyDescent="0.25">
      <c r="A6" s="140"/>
      <c r="B6" s="140"/>
      <c r="C6" s="140"/>
      <c r="D6" s="140"/>
      <c r="E6" s="140"/>
      <c r="F6" s="26"/>
      <c r="G6" s="26"/>
      <c r="H6" s="26"/>
      <c r="I6" s="26"/>
      <c r="J6" s="26"/>
      <c r="K6" s="26"/>
      <c r="L6" s="26"/>
      <c r="M6" s="26"/>
    </row>
    <row r="7" spans="1:22" ht="30" customHeight="1" x14ac:dyDescent="0.25">
      <c r="A7" s="141"/>
      <c r="B7" s="141"/>
      <c r="C7" s="141"/>
      <c r="D7" s="141"/>
      <c r="E7" s="142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0" customHeight="1" x14ac:dyDescent="0.25">
      <c r="A8" s="301" t="s">
        <v>0</v>
      </c>
      <c r="B8" s="302"/>
      <c r="C8" s="302"/>
      <c r="D8" s="302"/>
      <c r="E8" s="302"/>
      <c r="F8" s="303"/>
      <c r="G8" s="303"/>
      <c r="H8" s="303"/>
      <c r="I8" s="303"/>
      <c r="J8" s="303"/>
      <c r="K8" s="303"/>
      <c r="L8" s="303"/>
      <c r="M8" s="304"/>
    </row>
    <row r="9" spans="1:22" ht="30" customHeight="1" x14ac:dyDescent="0.25">
      <c r="A9" s="3">
        <v>1</v>
      </c>
      <c r="B9" s="278" t="s">
        <v>21</v>
      </c>
      <c r="C9" s="279"/>
      <c r="D9" s="279"/>
      <c r="E9" s="280"/>
      <c r="F9" s="78">
        <v>71</v>
      </c>
      <c r="G9" s="114">
        <v>96</v>
      </c>
      <c r="H9" s="122">
        <v>389</v>
      </c>
      <c r="I9" s="122">
        <v>73</v>
      </c>
      <c r="J9" s="122">
        <v>42</v>
      </c>
      <c r="K9" s="129"/>
      <c r="L9" s="22"/>
      <c r="M9" s="22"/>
      <c r="P9" s="30"/>
      <c r="Q9" s="30"/>
      <c r="R9" s="30"/>
      <c r="S9" s="30"/>
      <c r="T9" s="30"/>
      <c r="U9" s="30"/>
      <c r="V9" s="30"/>
    </row>
    <row r="10" spans="1:22" ht="30" customHeight="1" x14ac:dyDescent="0.25">
      <c r="A10" s="55"/>
      <c r="B10" s="55" t="s">
        <v>56</v>
      </c>
      <c r="C10" s="56"/>
      <c r="D10" s="56"/>
      <c r="E10" s="56"/>
      <c r="F10" s="18"/>
      <c r="G10" s="18"/>
      <c r="H10" s="18"/>
      <c r="I10" s="18"/>
      <c r="J10" s="18"/>
      <c r="K10" s="18"/>
      <c r="L10" s="18"/>
      <c r="M10" s="18"/>
    </row>
    <row r="11" spans="1:22" ht="24" customHeight="1" x14ac:dyDescent="0.25">
      <c r="A11" s="5">
        <v>2</v>
      </c>
      <c r="B11" s="281" t="s">
        <v>166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</row>
    <row r="12" spans="1:22" ht="24" customHeight="1" x14ac:dyDescent="0.25">
      <c r="A12" s="5" t="s">
        <v>22</v>
      </c>
      <c r="B12" s="275" t="s">
        <v>2</v>
      </c>
      <c r="C12" s="276"/>
      <c r="D12" s="276"/>
      <c r="E12" s="277"/>
      <c r="F12" s="79">
        <v>10</v>
      </c>
      <c r="G12" s="115">
        <v>4</v>
      </c>
      <c r="H12" s="123">
        <v>29</v>
      </c>
      <c r="I12" s="127">
        <v>7</v>
      </c>
      <c r="J12" s="123">
        <v>2</v>
      </c>
      <c r="K12" s="130"/>
      <c r="L12" s="23"/>
      <c r="M12" s="23"/>
      <c r="O12" s="28" t="s">
        <v>80</v>
      </c>
      <c r="P12" s="29"/>
      <c r="Q12" s="29"/>
      <c r="R12" s="29"/>
      <c r="S12" s="29"/>
      <c r="T12" s="29"/>
      <c r="U12" s="29"/>
      <c r="V12" s="29"/>
    </row>
    <row r="13" spans="1:22" ht="24" customHeight="1" x14ac:dyDescent="0.2">
      <c r="A13" s="5" t="s">
        <v>23</v>
      </c>
      <c r="B13" s="275" t="s">
        <v>3</v>
      </c>
      <c r="C13" s="276"/>
      <c r="D13" s="276"/>
      <c r="E13" s="277"/>
      <c r="F13" s="79">
        <v>5</v>
      </c>
      <c r="G13" s="116">
        <v>18</v>
      </c>
      <c r="H13" s="123">
        <v>53</v>
      </c>
      <c r="I13" s="128">
        <v>8</v>
      </c>
      <c r="J13" s="123">
        <v>1</v>
      </c>
      <c r="K13" s="130"/>
      <c r="L13" s="23"/>
      <c r="M13" s="23"/>
      <c r="O13" s="31" t="s">
        <v>81</v>
      </c>
      <c r="P13" s="14"/>
      <c r="Q13" s="14"/>
      <c r="R13" s="14"/>
      <c r="S13" s="14"/>
      <c r="T13" s="14"/>
      <c r="U13" s="14"/>
      <c r="V13" s="14"/>
    </row>
    <row r="14" spans="1:22" ht="24" customHeight="1" x14ac:dyDescent="0.2">
      <c r="A14" s="5" t="s">
        <v>24</v>
      </c>
      <c r="B14" s="275" t="s">
        <v>4</v>
      </c>
      <c r="C14" s="276"/>
      <c r="D14" s="276"/>
      <c r="E14" s="277"/>
      <c r="F14" s="79">
        <v>4</v>
      </c>
      <c r="G14" s="116">
        <v>27</v>
      </c>
      <c r="H14" s="123">
        <v>41</v>
      </c>
      <c r="I14" s="128">
        <v>11</v>
      </c>
      <c r="J14" s="123">
        <v>6</v>
      </c>
      <c r="K14" s="130"/>
      <c r="L14" s="23"/>
      <c r="M14" s="23"/>
      <c r="O14" s="33" t="s">
        <v>83</v>
      </c>
      <c r="P14" s="34"/>
      <c r="Q14" s="34"/>
      <c r="R14" s="34"/>
      <c r="S14" s="34"/>
      <c r="T14" s="34"/>
      <c r="U14" s="34"/>
      <c r="V14" s="34"/>
    </row>
    <row r="15" spans="1:22" ht="24" customHeight="1" x14ac:dyDescent="0.2">
      <c r="A15" s="5" t="s">
        <v>25</v>
      </c>
      <c r="B15" s="275" t="s">
        <v>5</v>
      </c>
      <c r="C15" s="276"/>
      <c r="D15" s="276"/>
      <c r="E15" s="277"/>
      <c r="F15" s="79">
        <v>12</v>
      </c>
      <c r="G15" s="116">
        <v>13</v>
      </c>
      <c r="H15" s="123">
        <v>43</v>
      </c>
      <c r="I15" s="128">
        <v>12</v>
      </c>
      <c r="J15" s="123">
        <v>12</v>
      </c>
      <c r="K15" s="130"/>
      <c r="L15" s="23"/>
      <c r="M15" s="23"/>
    </row>
    <row r="16" spans="1:22" ht="24" customHeight="1" x14ac:dyDescent="0.2">
      <c r="A16" s="5" t="s">
        <v>26</v>
      </c>
      <c r="B16" s="275" t="s">
        <v>6</v>
      </c>
      <c r="C16" s="276"/>
      <c r="D16" s="276"/>
      <c r="E16" s="277"/>
      <c r="F16" s="79">
        <v>21</v>
      </c>
      <c r="G16" s="116">
        <v>7</v>
      </c>
      <c r="H16" s="123">
        <v>46</v>
      </c>
      <c r="I16" s="128">
        <v>6</v>
      </c>
      <c r="J16" s="123">
        <v>8</v>
      </c>
      <c r="K16" s="130"/>
      <c r="L16" s="23"/>
      <c r="M16" s="23"/>
    </row>
    <row r="17" spans="1:23" ht="24" customHeight="1" x14ac:dyDescent="0.2">
      <c r="A17" s="5" t="s">
        <v>27</v>
      </c>
      <c r="B17" s="275" t="s">
        <v>7</v>
      </c>
      <c r="C17" s="276"/>
      <c r="D17" s="276"/>
      <c r="E17" s="277"/>
      <c r="F17" s="79">
        <v>3</v>
      </c>
      <c r="G17" s="116">
        <v>7</v>
      </c>
      <c r="H17" s="123">
        <v>72</v>
      </c>
      <c r="I17" s="128">
        <v>6</v>
      </c>
      <c r="J17" s="123">
        <v>7</v>
      </c>
      <c r="K17" s="130"/>
      <c r="L17" s="23"/>
      <c r="M17" s="23"/>
    </row>
    <row r="18" spans="1:23" ht="24" customHeight="1" x14ac:dyDescent="0.2">
      <c r="A18" s="5" t="s">
        <v>28</v>
      </c>
      <c r="B18" s="275" t="s">
        <v>8</v>
      </c>
      <c r="C18" s="276"/>
      <c r="D18" s="276"/>
      <c r="E18" s="277"/>
      <c r="F18" s="79">
        <v>5</v>
      </c>
      <c r="G18" s="116">
        <v>12</v>
      </c>
      <c r="H18" s="123">
        <v>38</v>
      </c>
      <c r="I18" s="128">
        <v>2</v>
      </c>
      <c r="J18" s="123">
        <v>3</v>
      </c>
      <c r="K18" s="130"/>
      <c r="L18" s="23"/>
      <c r="M18" s="23"/>
    </row>
    <row r="19" spans="1:23" ht="24" customHeight="1" x14ac:dyDescent="0.2">
      <c r="A19" s="5" t="s">
        <v>29</v>
      </c>
      <c r="B19" s="275" t="s">
        <v>9</v>
      </c>
      <c r="C19" s="276"/>
      <c r="D19" s="276"/>
      <c r="E19" s="277"/>
      <c r="F19" s="79">
        <v>7</v>
      </c>
      <c r="G19" s="116">
        <v>9</v>
      </c>
      <c r="H19" s="123">
        <v>43</v>
      </c>
      <c r="I19" s="128">
        <v>17</v>
      </c>
      <c r="J19" s="123">
        <v>0</v>
      </c>
      <c r="K19" s="130"/>
      <c r="L19" s="23"/>
      <c r="M19" s="23"/>
    </row>
    <row r="20" spans="1:23" ht="24" customHeight="1" x14ac:dyDescent="0.2">
      <c r="A20" s="5" t="s">
        <v>30</v>
      </c>
      <c r="B20" s="275" t="s">
        <v>34</v>
      </c>
      <c r="C20" s="276"/>
      <c r="D20" s="276"/>
      <c r="E20" s="277"/>
      <c r="F20" s="79">
        <v>4</v>
      </c>
      <c r="G20" s="116">
        <v>5</v>
      </c>
      <c r="H20" s="123">
        <v>30</v>
      </c>
      <c r="I20" s="128">
        <v>5</v>
      </c>
      <c r="J20" s="123">
        <v>3</v>
      </c>
      <c r="K20" s="130"/>
      <c r="L20" s="23"/>
      <c r="M20" s="23"/>
    </row>
    <row r="21" spans="1:23" ht="30" customHeight="1" x14ac:dyDescent="0.25">
      <c r="A21" s="57"/>
      <c r="B21" s="317" t="s">
        <v>57</v>
      </c>
      <c r="C21" s="303"/>
      <c r="D21" s="303"/>
      <c r="E21" s="303"/>
      <c r="F21" s="27"/>
      <c r="G21" s="27"/>
      <c r="H21" s="27"/>
      <c r="I21" s="27"/>
      <c r="J21" s="27"/>
      <c r="K21" s="27"/>
      <c r="L21" s="27"/>
      <c r="M21" s="27"/>
    </row>
    <row r="22" spans="1:23" ht="34.5" customHeight="1" x14ac:dyDescent="0.25">
      <c r="A22" s="6" t="s">
        <v>31</v>
      </c>
      <c r="B22" s="272" t="s">
        <v>90</v>
      </c>
      <c r="C22" s="273"/>
      <c r="D22" s="273"/>
      <c r="E22" s="274"/>
      <c r="F22" s="80">
        <v>61</v>
      </c>
      <c r="G22" s="80">
        <v>58</v>
      </c>
      <c r="H22" s="69">
        <v>303</v>
      </c>
      <c r="I22" s="69">
        <v>64</v>
      </c>
      <c r="J22" s="69">
        <v>40</v>
      </c>
      <c r="K22" s="131"/>
      <c r="L22" s="21"/>
      <c r="M22" s="21"/>
      <c r="O22" s="32" t="s">
        <v>82</v>
      </c>
      <c r="P22" s="15"/>
      <c r="Q22" s="15"/>
      <c r="R22" s="15"/>
      <c r="S22" s="15"/>
      <c r="T22" s="15"/>
      <c r="U22" s="15"/>
      <c r="V22" s="15"/>
      <c r="W22" s="15"/>
    </row>
    <row r="23" spans="1:23" ht="34.5" customHeight="1" x14ac:dyDescent="0.25">
      <c r="A23" s="6" t="s">
        <v>32</v>
      </c>
      <c r="B23" s="272" t="s">
        <v>168</v>
      </c>
      <c r="C23" s="273"/>
      <c r="D23" s="273"/>
      <c r="E23" s="274"/>
      <c r="F23" s="80">
        <v>10</v>
      </c>
      <c r="G23" s="80">
        <v>38</v>
      </c>
      <c r="H23" s="69">
        <v>69</v>
      </c>
      <c r="I23" s="69">
        <v>9</v>
      </c>
      <c r="J23" s="69">
        <v>2</v>
      </c>
      <c r="K23" s="131"/>
      <c r="L23" s="21"/>
      <c r="M23" s="21"/>
    </row>
    <row r="24" spans="1:23" ht="34.5" customHeight="1" x14ac:dyDescent="0.2">
      <c r="A24" s="6" t="s">
        <v>33</v>
      </c>
      <c r="B24" s="272" t="s">
        <v>92</v>
      </c>
      <c r="C24" s="273"/>
      <c r="D24" s="273"/>
      <c r="E24" s="274"/>
      <c r="F24" s="80">
        <v>0</v>
      </c>
      <c r="G24" s="80">
        <v>0</v>
      </c>
      <c r="H24" s="69">
        <v>17</v>
      </c>
      <c r="I24" s="124">
        <v>0</v>
      </c>
      <c r="J24" s="69">
        <v>0</v>
      </c>
      <c r="K24" s="131"/>
      <c r="L24" s="21"/>
      <c r="M24" s="21"/>
    </row>
    <row r="25" spans="1:23" ht="30" customHeight="1" x14ac:dyDescent="0.25">
      <c r="A25" s="4"/>
      <c r="B25" s="262" t="s">
        <v>69</v>
      </c>
      <c r="C25" s="263"/>
      <c r="D25" s="263"/>
      <c r="E25" s="263"/>
      <c r="F25" s="19"/>
      <c r="G25" s="19"/>
      <c r="H25" s="19"/>
      <c r="I25" s="19"/>
      <c r="J25" s="19"/>
      <c r="K25" s="19"/>
      <c r="L25" s="19"/>
      <c r="M25" s="19"/>
    </row>
    <row r="26" spans="1:23" ht="24" customHeight="1" x14ac:dyDescent="0.25">
      <c r="A26" s="7">
        <v>4</v>
      </c>
      <c r="B26" s="267" t="s">
        <v>71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</row>
    <row r="27" spans="1:23" ht="24" customHeight="1" x14ac:dyDescent="0.25">
      <c r="A27" s="7" t="s">
        <v>35</v>
      </c>
      <c r="B27" s="264" t="s">
        <v>14</v>
      </c>
      <c r="C27" s="265"/>
      <c r="D27" s="265"/>
      <c r="E27" s="266"/>
      <c r="F27" s="50">
        <v>48</v>
      </c>
      <c r="G27" s="117">
        <v>71</v>
      </c>
      <c r="H27" s="65">
        <v>276</v>
      </c>
      <c r="I27" s="126">
        <v>52</v>
      </c>
      <c r="J27" s="65">
        <v>36</v>
      </c>
      <c r="K27" s="132"/>
      <c r="L27" s="24"/>
      <c r="M27" s="24"/>
    </row>
    <row r="28" spans="1:23" ht="24" customHeight="1" x14ac:dyDescent="0.25">
      <c r="A28" s="7" t="s">
        <v>36</v>
      </c>
      <c r="B28" s="264" t="s">
        <v>15</v>
      </c>
      <c r="C28" s="265"/>
      <c r="D28" s="265"/>
      <c r="E28" s="266"/>
      <c r="F28" s="50">
        <v>13</v>
      </c>
      <c r="G28" s="117">
        <v>18</v>
      </c>
      <c r="H28" s="65">
        <v>57</v>
      </c>
      <c r="I28" s="126">
        <v>44</v>
      </c>
      <c r="J28" s="65">
        <v>3</v>
      </c>
      <c r="K28" s="132"/>
      <c r="L28" s="24"/>
      <c r="M28" s="24"/>
    </row>
    <row r="29" spans="1:23" ht="24" customHeight="1" x14ac:dyDescent="0.25">
      <c r="A29" s="7" t="s">
        <v>38</v>
      </c>
      <c r="B29" s="264" t="s">
        <v>16</v>
      </c>
      <c r="C29" s="265"/>
      <c r="D29" s="265"/>
      <c r="E29" s="266"/>
      <c r="F29" s="50">
        <v>4</v>
      </c>
      <c r="G29" s="117">
        <v>1</v>
      </c>
      <c r="H29" s="65">
        <v>28</v>
      </c>
      <c r="I29" s="126">
        <v>8</v>
      </c>
      <c r="J29" s="65">
        <v>0</v>
      </c>
      <c r="K29" s="132"/>
      <c r="L29" s="24"/>
      <c r="M29" s="24"/>
    </row>
    <row r="30" spans="1:23" ht="24" customHeight="1" x14ac:dyDescent="0.25">
      <c r="A30" s="7" t="s">
        <v>41</v>
      </c>
      <c r="B30" s="264" t="s">
        <v>17</v>
      </c>
      <c r="C30" s="265"/>
      <c r="D30" s="265"/>
      <c r="E30" s="266"/>
      <c r="F30" s="50">
        <v>0</v>
      </c>
      <c r="G30" s="117">
        <v>0</v>
      </c>
      <c r="H30" s="65">
        <v>3</v>
      </c>
      <c r="I30" s="126">
        <v>0</v>
      </c>
      <c r="J30" s="65">
        <v>0</v>
      </c>
      <c r="K30" s="132"/>
      <c r="L30" s="24"/>
      <c r="M30" s="24"/>
    </row>
    <row r="31" spans="1:23" ht="24" customHeight="1" x14ac:dyDescent="0.25">
      <c r="A31" s="7" t="s">
        <v>39</v>
      </c>
      <c r="B31" s="264" t="s">
        <v>13</v>
      </c>
      <c r="C31" s="265"/>
      <c r="D31" s="265"/>
      <c r="E31" s="266"/>
      <c r="F31" s="50">
        <v>0</v>
      </c>
      <c r="G31" s="117">
        <f>SUM(G32:G39)</f>
        <v>0</v>
      </c>
      <c r="H31" s="65">
        <v>10</v>
      </c>
      <c r="I31" s="126">
        <v>0</v>
      </c>
      <c r="J31" s="65">
        <v>0</v>
      </c>
      <c r="K31" s="132"/>
      <c r="L31" s="24"/>
      <c r="M31" s="24"/>
    </row>
    <row r="32" spans="1:23" ht="24" customHeight="1" x14ac:dyDescent="0.25">
      <c r="A32" s="7"/>
      <c r="B32" s="264" t="s">
        <v>46</v>
      </c>
      <c r="C32" s="265"/>
      <c r="D32" s="265"/>
      <c r="E32" s="266"/>
      <c r="F32" s="50">
        <v>0</v>
      </c>
      <c r="G32" s="118">
        <v>0</v>
      </c>
      <c r="H32" s="65">
        <v>0</v>
      </c>
      <c r="I32" s="126">
        <v>0</v>
      </c>
      <c r="J32" s="65">
        <v>0</v>
      </c>
      <c r="K32" s="132"/>
      <c r="L32" s="24"/>
      <c r="M32" s="24"/>
    </row>
    <row r="33" spans="1:13" ht="24" customHeight="1" x14ac:dyDescent="0.25">
      <c r="A33" s="7"/>
      <c r="B33" s="264" t="s">
        <v>47</v>
      </c>
      <c r="C33" s="265"/>
      <c r="D33" s="265"/>
      <c r="E33" s="266"/>
      <c r="F33" s="50">
        <v>0</v>
      </c>
      <c r="G33" s="117">
        <v>0</v>
      </c>
      <c r="H33" s="65">
        <v>0</v>
      </c>
      <c r="I33" s="126">
        <v>0</v>
      </c>
      <c r="J33" s="65">
        <v>0</v>
      </c>
      <c r="K33" s="132"/>
      <c r="L33" s="24"/>
      <c r="M33" s="24"/>
    </row>
    <row r="34" spans="1:13" ht="24" customHeight="1" x14ac:dyDescent="0.25">
      <c r="A34" s="7"/>
      <c r="B34" s="264" t="s">
        <v>48</v>
      </c>
      <c r="C34" s="265"/>
      <c r="D34" s="265"/>
      <c r="E34" s="266"/>
      <c r="F34" s="50">
        <v>0</v>
      </c>
      <c r="G34" s="117">
        <v>0</v>
      </c>
      <c r="H34" s="65">
        <v>0</v>
      </c>
      <c r="I34" s="126">
        <v>0</v>
      </c>
      <c r="J34" s="65">
        <v>0</v>
      </c>
      <c r="K34" s="132"/>
      <c r="L34" s="24"/>
      <c r="M34" s="24"/>
    </row>
    <row r="35" spans="1:13" ht="24" customHeight="1" x14ac:dyDescent="0.25">
      <c r="A35" s="7"/>
      <c r="B35" s="264" t="s">
        <v>49</v>
      </c>
      <c r="C35" s="265"/>
      <c r="D35" s="265"/>
      <c r="E35" s="266"/>
      <c r="F35" s="50">
        <v>0</v>
      </c>
      <c r="G35" s="118">
        <v>0</v>
      </c>
      <c r="H35" s="65">
        <v>0</v>
      </c>
      <c r="I35" s="126">
        <v>0</v>
      </c>
      <c r="J35" s="65">
        <v>0</v>
      </c>
      <c r="K35" s="132"/>
      <c r="L35" s="24"/>
      <c r="M35" s="24"/>
    </row>
    <row r="36" spans="1:13" ht="24" customHeight="1" x14ac:dyDescent="0.25">
      <c r="A36" s="7"/>
      <c r="B36" s="264" t="s">
        <v>50</v>
      </c>
      <c r="C36" s="265"/>
      <c r="D36" s="265"/>
      <c r="E36" s="266"/>
      <c r="F36" s="50">
        <v>0</v>
      </c>
      <c r="G36" s="117">
        <v>0</v>
      </c>
      <c r="H36" s="65">
        <v>0</v>
      </c>
      <c r="I36" s="126">
        <v>0</v>
      </c>
      <c r="J36" s="65">
        <v>0</v>
      </c>
      <c r="K36" s="132"/>
      <c r="L36" s="24"/>
      <c r="M36" s="24"/>
    </row>
    <row r="37" spans="1:13" ht="24" customHeight="1" x14ac:dyDescent="0.25">
      <c r="A37" s="7"/>
      <c r="B37" s="264" t="s">
        <v>51</v>
      </c>
      <c r="C37" s="265"/>
      <c r="D37" s="265"/>
      <c r="E37" s="266"/>
      <c r="F37" s="50">
        <v>0</v>
      </c>
      <c r="G37" s="117">
        <v>0</v>
      </c>
      <c r="H37" s="65">
        <v>0</v>
      </c>
      <c r="I37" s="126">
        <v>0</v>
      </c>
      <c r="J37" s="65">
        <v>0</v>
      </c>
      <c r="K37" s="132"/>
      <c r="L37" s="24"/>
      <c r="M37" s="24"/>
    </row>
    <row r="38" spans="1:13" ht="24" customHeight="1" x14ac:dyDescent="0.25">
      <c r="A38" s="7"/>
      <c r="B38" s="259" t="s">
        <v>52</v>
      </c>
      <c r="C38" s="260"/>
      <c r="D38" s="260"/>
      <c r="E38" s="261"/>
      <c r="F38" s="50">
        <v>0</v>
      </c>
      <c r="G38" s="118">
        <v>0</v>
      </c>
      <c r="H38" s="65">
        <v>0</v>
      </c>
      <c r="I38" s="126">
        <v>0</v>
      </c>
      <c r="J38" s="65">
        <v>0</v>
      </c>
      <c r="K38" s="132"/>
      <c r="L38" s="24"/>
      <c r="M38" s="24"/>
    </row>
    <row r="39" spans="1:13" ht="24" customHeight="1" x14ac:dyDescent="0.25">
      <c r="A39" s="7"/>
      <c r="B39" s="259" t="s">
        <v>53</v>
      </c>
      <c r="C39" s="260"/>
      <c r="D39" s="260"/>
      <c r="E39" s="261"/>
      <c r="F39" s="50">
        <v>0</v>
      </c>
      <c r="G39" s="117">
        <v>0</v>
      </c>
      <c r="H39" s="65">
        <v>0</v>
      </c>
      <c r="I39" s="126">
        <v>0</v>
      </c>
      <c r="J39" s="65">
        <v>0</v>
      </c>
      <c r="K39" s="132"/>
      <c r="L39" s="24"/>
      <c r="M39" s="24"/>
    </row>
    <row r="40" spans="1:13" ht="24" customHeight="1" x14ac:dyDescent="0.25">
      <c r="A40" s="7"/>
      <c r="B40" s="259" t="s">
        <v>66</v>
      </c>
      <c r="C40" s="260"/>
      <c r="D40" s="260"/>
      <c r="E40" s="261"/>
      <c r="F40" s="50">
        <v>0</v>
      </c>
      <c r="G40" s="117">
        <v>0</v>
      </c>
      <c r="H40" s="65">
        <v>0</v>
      </c>
      <c r="I40" s="126">
        <v>0</v>
      </c>
      <c r="J40" s="65">
        <v>2</v>
      </c>
      <c r="K40" s="132"/>
      <c r="L40" s="24"/>
      <c r="M40" s="24"/>
    </row>
    <row r="41" spans="1:13" ht="24" customHeight="1" x14ac:dyDescent="0.25">
      <c r="A41" s="7" t="s">
        <v>40</v>
      </c>
      <c r="B41" s="259" t="s">
        <v>18</v>
      </c>
      <c r="C41" s="260"/>
      <c r="D41" s="260"/>
      <c r="E41" s="261"/>
      <c r="F41" s="50">
        <v>0</v>
      </c>
      <c r="G41" s="119">
        <f>SUM(G42:G44)</f>
        <v>0</v>
      </c>
      <c r="H41" s="65">
        <v>2</v>
      </c>
      <c r="I41" s="126">
        <v>0</v>
      </c>
      <c r="J41" s="65">
        <v>0</v>
      </c>
      <c r="K41" s="132"/>
      <c r="L41" s="24"/>
      <c r="M41" s="24"/>
    </row>
    <row r="42" spans="1:13" ht="24" customHeight="1" x14ac:dyDescent="0.2">
      <c r="A42" s="7"/>
      <c r="B42" s="259" t="s">
        <v>43</v>
      </c>
      <c r="C42" s="260"/>
      <c r="D42" s="260"/>
      <c r="E42" s="261"/>
      <c r="F42" s="50">
        <v>0</v>
      </c>
      <c r="G42" s="120">
        <v>0</v>
      </c>
      <c r="H42" s="65">
        <v>0</v>
      </c>
      <c r="I42" s="126">
        <v>0</v>
      </c>
      <c r="J42" s="65">
        <v>0</v>
      </c>
      <c r="K42" s="132"/>
      <c r="L42" s="24"/>
      <c r="M42" s="24"/>
    </row>
    <row r="43" spans="1:13" ht="24" customHeight="1" x14ac:dyDescent="0.2">
      <c r="A43" s="7"/>
      <c r="B43" s="259" t="s">
        <v>44</v>
      </c>
      <c r="C43" s="260"/>
      <c r="D43" s="260"/>
      <c r="E43" s="261"/>
      <c r="F43" s="50">
        <v>0</v>
      </c>
      <c r="G43" s="120">
        <v>0</v>
      </c>
      <c r="H43" s="65">
        <v>0</v>
      </c>
      <c r="I43" s="126">
        <v>0</v>
      </c>
      <c r="J43" s="65">
        <v>0</v>
      </c>
      <c r="K43" s="132"/>
      <c r="L43" s="24"/>
      <c r="M43" s="24"/>
    </row>
    <row r="44" spans="1:13" ht="24" customHeight="1" x14ac:dyDescent="0.2">
      <c r="A44" s="7"/>
      <c r="B44" s="259" t="s">
        <v>45</v>
      </c>
      <c r="C44" s="260"/>
      <c r="D44" s="260"/>
      <c r="E44" s="261"/>
      <c r="F44" s="50">
        <v>0</v>
      </c>
      <c r="G44" s="120">
        <v>0</v>
      </c>
      <c r="H44" s="65">
        <v>0</v>
      </c>
      <c r="I44" s="126">
        <v>0</v>
      </c>
      <c r="J44" s="65">
        <v>0</v>
      </c>
      <c r="K44" s="132"/>
      <c r="L44" s="24"/>
      <c r="M44" s="24"/>
    </row>
    <row r="45" spans="1:13" ht="24" customHeight="1" x14ac:dyDescent="0.2">
      <c r="A45" s="7"/>
      <c r="B45" s="259" t="s">
        <v>66</v>
      </c>
      <c r="C45" s="260"/>
      <c r="D45" s="260"/>
      <c r="E45" s="261"/>
      <c r="F45" s="50">
        <v>0</v>
      </c>
      <c r="G45" s="120">
        <v>0</v>
      </c>
      <c r="H45" s="65">
        <v>0</v>
      </c>
      <c r="I45" s="126">
        <v>0</v>
      </c>
      <c r="J45" s="65">
        <v>0</v>
      </c>
      <c r="K45" s="132"/>
      <c r="L45" s="24"/>
      <c r="M45" s="24"/>
    </row>
    <row r="46" spans="1:13" ht="24" customHeight="1" x14ac:dyDescent="0.2">
      <c r="A46" s="7" t="s">
        <v>42</v>
      </c>
      <c r="B46" s="256" t="s">
        <v>19</v>
      </c>
      <c r="C46" s="257"/>
      <c r="D46" s="257"/>
      <c r="E46" s="258"/>
      <c r="F46" s="50">
        <v>0</v>
      </c>
      <c r="G46" s="120">
        <v>0</v>
      </c>
      <c r="H46" s="65">
        <v>5</v>
      </c>
      <c r="I46" s="126">
        <v>0</v>
      </c>
      <c r="J46" s="65">
        <v>0</v>
      </c>
      <c r="K46" s="132"/>
      <c r="L46" s="24"/>
      <c r="M46" s="24"/>
    </row>
    <row r="47" spans="1:13" ht="24" customHeight="1" x14ac:dyDescent="0.2">
      <c r="A47" s="8" t="s">
        <v>54</v>
      </c>
      <c r="B47" s="253" t="s">
        <v>55</v>
      </c>
      <c r="C47" s="254"/>
      <c r="D47" s="254"/>
      <c r="E47" s="255"/>
      <c r="F47" s="50">
        <v>0</v>
      </c>
      <c r="G47" s="120">
        <v>3</v>
      </c>
      <c r="H47" s="65">
        <v>6</v>
      </c>
      <c r="I47" s="126">
        <v>0</v>
      </c>
      <c r="J47" s="65">
        <v>1</v>
      </c>
      <c r="K47" s="132"/>
      <c r="L47" s="24"/>
      <c r="M47" s="24"/>
    </row>
    <row r="48" spans="1:13" ht="30" customHeight="1" x14ac:dyDescent="0.25">
      <c r="A48" s="9"/>
      <c r="B48" s="58" t="s">
        <v>58</v>
      </c>
      <c r="C48" s="59"/>
      <c r="D48" s="59"/>
      <c r="E48" s="59"/>
      <c r="F48" s="20"/>
      <c r="G48" s="20"/>
      <c r="H48" s="20"/>
      <c r="I48" s="20"/>
      <c r="J48" s="20"/>
      <c r="K48" s="20"/>
      <c r="L48" s="20"/>
      <c r="M48" s="20"/>
    </row>
    <row r="49" spans="1:13" ht="24" customHeight="1" x14ac:dyDescent="0.25">
      <c r="A49" s="10">
        <v>5</v>
      </c>
      <c r="B49" s="250" t="s">
        <v>167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2"/>
    </row>
    <row r="50" spans="1:13" s="16" customFormat="1" ht="24" customHeight="1" x14ac:dyDescent="0.2">
      <c r="A50" s="10" t="s">
        <v>59</v>
      </c>
      <c r="B50" s="269" t="s">
        <v>10</v>
      </c>
      <c r="C50" s="270"/>
      <c r="D50" s="270"/>
      <c r="E50" s="271"/>
      <c r="F50" s="81">
        <v>33</v>
      </c>
      <c r="G50" s="121">
        <v>35</v>
      </c>
      <c r="H50" s="71">
        <v>188</v>
      </c>
      <c r="I50" s="125">
        <v>43</v>
      </c>
      <c r="J50" s="71">
        <v>18</v>
      </c>
      <c r="K50" s="133"/>
      <c r="L50" s="25"/>
      <c r="M50" s="25"/>
    </row>
    <row r="51" spans="1:13" s="16" customFormat="1" ht="24" customHeight="1" x14ac:dyDescent="0.2">
      <c r="A51" s="10" t="s">
        <v>60</v>
      </c>
      <c r="B51" s="269" t="s">
        <v>11</v>
      </c>
      <c r="C51" s="270"/>
      <c r="D51" s="270"/>
      <c r="E51" s="271"/>
      <c r="F51" s="81">
        <v>35</v>
      </c>
      <c r="G51" s="121">
        <v>61</v>
      </c>
      <c r="H51" s="71">
        <v>193</v>
      </c>
      <c r="I51" s="125">
        <v>50</v>
      </c>
      <c r="J51" s="71">
        <v>24</v>
      </c>
      <c r="K51" s="133"/>
      <c r="L51" s="25"/>
      <c r="M51" s="25"/>
    </row>
    <row r="52" spans="1:13" s="16" customFormat="1" ht="24" customHeight="1" x14ac:dyDescent="0.2">
      <c r="A52" s="10" t="s">
        <v>61</v>
      </c>
      <c r="B52" s="269" t="s">
        <v>65</v>
      </c>
      <c r="C52" s="270"/>
      <c r="D52" s="270"/>
      <c r="E52" s="271"/>
      <c r="F52" s="81">
        <v>0</v>
      </c>
      <c r="G52" s="121">
        <v>0</v>
      </c>
      <c r="H52" s="71">
        <v>3</v>
      </c>
      <c r="I52" s="125">
        <v>0</v>
      </c>
      <c r="J52" s="71">
        <v>0</v>
      </c>
      <c r="K52" s="133"/>
      <c r="L52" s="25"/>
      <c r="M52" s="25"/>
    </row>
    <row r="53" spans="1:13" s="16" customFormat="1" ht="24" customHeight="1" x14ac:dyDescent="0.2">
      <c r="A53" s="10" t="s">
        <v>62</v>
      </c>
      <c r="B53" s="269" t="s">
        <v>12</v>
      </c>
      <c r="C53" s="270"/>
      <c r="D53" s="270"/>
      <c r="E53" s="271"/>
      <c r="F53" s="81">
        <v>0</v>
      </c>
      <c r="G53" s="121">
        <v>0</v>
      </c>
      <c r="H53" s="71">
        <v>0</v>
      </c>
      <c r="I53" s="125">
        <v>0</v>
      </c>
      <c r="J53" s="71">
        <v>0</v>
      </c>
      <c r="K53" s="133"/>
      <c r="L53" s="25"/>
      <c r="M53" s="25"/>
    </row>
    <row r="54" spans="1:13" s="16" customFormat="1" ht="24" customHeight="1" x14ac:dyDescent="0.2">
      <c r="A54" s="10" t="s">
        <v>63</v>
      </c>
      <c r="B54" s="269" t="s">
        <v>64</v>
      </c>
      <c r="C54" s="270"/>
      <c r="D54" s="270"/>
      <c r="E54" s="271"/>
      <c r="F54" s="81">
        <v>0</v>
      </c>
      <c r="G54" s="121">
        <v>0</v>
      </c>
      <c r="H54" s="71">
        <v>5</v>
      </c>
      <c r="I54" s="125">
        <v>0</v>
      </c>
      <c r="J54" s="71">
        <v>0</v>
      </c>
      <c r="K54" s="133"/>
      <c r="L54" s="25"/>
      <c r="M54" s="25"/>
    </row>
    <row r="55" spans="1:13" s="63" customFormat="1" ht="30" customHeight="1" x14ac:dyDescent="0.25">
      <c r="A55" s="289" t="s">
        <v>95</v>
      </c>
      <c r="B55" s="290"/>
      <c r="C55" s="290"/>
      <c r="D55" s="290"/>
      <c r="E55" s="291"/>
      <c r="F55" s="138"/>
      <c r="G55" s="138"/>
      <c r="H55" s="138"/>
      <c r="I55" s="138"/>
      <c r="J55" s="138"/>
      <c r="K55" s="138"/>
      <c r="L55" s="138"/>
      <c r="M55" s="138"/>
    </row>
    <row r="56" spans="1:13" s="63" customFormat="1" ht="30" customHeight="1" x14ac:dyDescent="0.25">
      <c r="A56" s="139">
        <v>6</v>
      </c>
      <c r="B56" s="262" t="s">
        <v>127</v>
      </c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92"/>
    </row>
    <row r="57" spans="1:13" ht="30" customHeight="1" x14ac:dyDescent="0.25">
      <c r="A57" s="94" t="s">
        <v>116</v>
      </c>
      <c r="B57" s="293" t="s">
        <v>128</v>
      </c>
      <c r="C57" s="294"/>
      <c r="D57" s="294"/>
      <c r="E57" s="295"/>
      <c r="F57" s="93">
        <v>49</v>
      </c>
      <c r="G57" s="90">
        <v>138</v>
      </c>
      <c r="H57" s="90">
        <v>68</v>
      </c>
      <c r="I57" s="90">
        <v>59</v>
      </c>
      <c r="J57" s="90">
        <v>32</v>
      </c>
      <c r="K57" s="134"/>
      <c r="L57" s="109"/>
      <c r="M57" s="109"/>
    </row>
    <row r="58" spans="1:13" ht="30" customHeight="1" x14ac:dyDescent="0.25">
      <c r="A58" s="94" t="s">
        <v>117</v>
      </c>
      <c r="B58" s="293" t="s">
        <v>129</v>
      </c>
      <c r="C58" s="294"/>
      <c r="D58" s="294"/>
      <c r="E58" s="295"/>
      <c r="F58" s="94">
        <v>7</v>
      </c>
      <c r="G58" s="91">
        <v>12</v>
      </c>
      <c r="H58" s="91">
        <v>14</v>
      </c>
      <c r="I58" s="91">
        <v>39</v>
      </c>
      <c r="J58" s="91">
        <v>16</v>
      </c>
      <c r="K58" s="134"/>
      <c r="L58" s="109"/>
      <c r="M58" s="109"/>
    </row>
    <row r="59" spans="1:13" ht="30" customHeight="1" x14ac:dyDescent="0.25">
      <c r="A59" s="94" t="s">
        <v>118</v>
      </c>
      <c r="B59" s="293" t="s">
        <v>130</v>
      </c>
      <c r="C59" s="294"/>
      <c r="D59" s="294"/>
      <c r="E59" s="295"/>
      <c r="F59" s="94">
        <v>4</v>
      </c>
      <c r="G59" s="91">
        <v>17</v>
      </c>
      <c r="H59" s="91">
        <v>19</v>
      </c>
      <c r="I59" s="91">
        <v>26</v>
      </c>
      <c r="J59" s="91">
        <v>22</v>
      </c>
      <c r="K59" s="135"/>
      <c r="L59" s="110"/>
      <c r="M59" s="110"/>
    </row>
    <row r="60" spans="1:13" ht="30" customHeight="1" x14ac:dyDescent="0.25">
      <c r="A60" s="94" t="s">
        <v>119</v>
      </c>
      <c r="B60" s="293" t="s">
        <v>164</v>
      </c>
      <c r="C60" s="294"/>
      <c r="D60" s="294"/>
      <c r="E60" s="295"/>
      <c r="F60" s="94">
        <v>4</v>
      </c>
      <c r="G60" s="91">
        <v>4</v>
      </c>
      <c r="H60" s="91">
        <v>4</v>
      </c>
      <c r="I60" s="91">
        <v>27</v>
      </c>
      <c r="J60" s="91">
        <v>18</v>
      </c>
      <c r="K60" s="135"/>
      <c r="L60" s="110"/>
      <c r="M60" s="110"/>
    </row>
    <row r="61" spans="1:13" ht="30" customHeight="1" x14ac:dyDescent="0.25">
      <c r="A61" s="94"/>
      <c r="B61" s="293" t="s">
        <v>162</v>
      </c>
      <c r="C61" s="294"/>
      <c r="D61" s="294"/>
      <c r="E61" s="294"/>
      <c r="F61" s="299"/>
      <c r="G61" s="299"/>
      <c r="H61" s="299"/>
      <c r="I61" s="299"/>
      <c r="J61" s="299"/>
      <c r="K61" s="299"/>
      <c r="L61" s="299"/>
      <c r="M61" s="300"/>
    </row>
    <row r="62" spans="1:13" ht="30" customHeight="1" x14ac:dyDescent="0.25">
      <c r="A62" s="94" t="s">
        <v>120</v>
      </c>
      <c r="B62" s="293" t="s">
        <v>142</v>
      </c>
      <c r="C62" s="294"/>
      <c r="D62" s="294"/>
      <c r="E62" s="295"/>
      <c r="F62" s="94">
        <v>2</v>
      </c>
      <c r="G62" s="91">
        <v>4</v>
      </c>
      <c r="H62" s="91">
        <v>4</v>
      </c>
      <c r="I62" s="91">
        <v>14</v>
      </c>
      <c r="J62" s="91">
        <v>7</v>
      </c>
      <c r="K62" s="135"/>
      <c r="L62" s="110"/>
      <c r="M62" s="110"/>
    </row>
    <row r="63" spans="1:13" ht="30" customHeight="1" x14ac:dyDescent="0.25">
      <c r="A63" s="94" t="s">
        <v>121</v>
      </c>
      <c r="B63" s="293" t="s">
        <v>131</v>
      </c>
      <c r="C63" s="294"/>
      <c r="D63" s="294"/>
      <c r="E63" s="295"/>
      <c r="F63" s="94">
        <v>4</v>
      </c>
      <c r="G63" s="91">
        <v>4</v>
      </c>
      <c r="H63" s="91">
        <v>6</v>
      </c>
      <c r="I63" s="91">
        <v>9</v>
      </c>
      <c r="J63" s="91">
        <v>8</v>
      </c>
      <c r="K63" s="135"/>
      <c r="L63" s="110"/>
      <c r="M63" s="110"/>
    </row>
    <row r="64" spans="1:13" ht="30" customHeight="1" x14ac:dyDescent="0.25">
      <c r="A64" s="87" t="s">
        <v>122</v>
      </c>
      <c r="B64" s="296" t="s">
        <v>132</v>
      </c>
      <c r="C64" s="297"/>
      <c r="D64" s="297"/>
      <c r="E64" s="298"/>
      <c r="F64" s="94">
        <v>1</v>
      </c>
      <c r="G64" s="91">
        <v>20</v>
      </c>
      <c r="H64" s="91">
        <v>15</v>
      </c>
      <c r="I64" s="91">
        <v>27</v>
      </c>
      <c r="J64" s="91">
        <v>28</v>
      </c>
      <c r="K64" s="134"/>
      <c r="L64" s="109"/>
      <c r="M64" s="109"/>
    </row>
    <row r="65" spans="1:13" ht="30" customHeight="1" x14ac:dyDescent="0.25">
      <c r="A65" s="38">
        <v>7</v>
      </c>
      <c r="B65" s="311" t="s">
        <v>134</v>
      </c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3"/>
    </row>
    <row r="66" spans="1:13" ht="30" customHeight="1" x14ac:dyDescent="0.25">
      <c r="A66" s="83" t="s">
        <v>97</v>
      </c>
      <c r="B66" s="314" t="s">
        <v>138</v>
      </c>
      <c r="C66" s="315"/>
      <c r="D66" s="315"/>
      <c r="E66" s="316"/>
      <c r="F66" s="75">
        <v>29</v>
      </c>
      <c r="G66" s="77">
        <v>9</v>
      </c>
      <c r="H66" s="101">
        <v>8</v>
      </c>
      <c r="I66" s="101">
        <v>16</v>
      </c>
      <c r="J66" s="101">
        <v>39</v>
      </c>
      <c r="K66" s="136"/>
      <c r="L66" s="76"/>
      <c r="M66" s="76"/>
    </row>
    <row r="67" spans="1:13" ht="30" customHeight="1" x14ac:dyDescent="0.25">
      <c r="A67" s="83" t="s">
        <v>98</v>
      </c>
      <c r="B67" s="308" t="s">
        <v>129</v>
      </c>
      <c r="C67" s="309"/>
      <c r="D67" s="309"/>
      <c r="E67" s="310"/>
      <c r="F67" s="75">
        <v>4</v>
      </c>
      <c r="G67" s="77">
        <v>11</v>
      </c>
      <c r="H67" s="101">
        <v>8</v>
      </c>
      <c r="I67" s="101">
        <v>28</v>
      </c>
      <c r="J67" s="101">
        <v>9</v>
      </c>
      <c r="K67" s="137"/>
      <c r="L67" s="113"/>
      <c r="M67" s="113"/>
    </row>
    <row r="68" spans="1:13" ht="30" customHeight="1" x14ac:dyDescent="0.25">
      <c r="A68" s="83" t="s">
        <v>99</v>
      </c>
      <c r="B68" s="308" t="s">
        <v>139</v>
      </c>
      <c r="C68" s="309"/>
      <c r="D68" s="309"/>
      <c r="E68" s="310"/>
      <c r="F68" s="75">
        <v>6</v>
      </c>
      <c r="G68" s="77">
        <v>12</v>
      </c>
      <c r="H68" s="101">
        <v>14</v>
      </c>
      <c r="I68" s="101">
        <v>26</v>
      </c>
      <c r="J68" s="101">
        <v>18</v>
      </c>
      <c r="K68" s="137"/>
      <c r="L68" s="113"/>
      <c r="M68" s="113"/>
    </row>
    <row r="69" spans="1:13" ht="30" customHeight="1" x14ac:dyDescent="0.25">
      <c r="A69" s="83" t="s">
        <v>135</v>
      </c>
      <c r="B69" s="308" t="s">
        <v>140</v>
      </c>
      <c r="C69" s="309"/>
      <c r="D69" s="309"/>
      <c r="E69" s="310"/>
      <c r="F69" s="75">
        <v>0</v>
      </c>
      <c r="G69" s="77">
        <v>14</v>
      </c>
      <c r="H69" s="101">
        <v>25</v>
      </c>
      <c r="I69" s="101">
        <v>26</v>
      </c>
      <c r="J69" s="101">
        <v>33</v>
      </c>
      <c r="K69" s="137"/>
      <c r="L69" s="113"/>
      <c r="M69" s="113"/>
    </row>
    <row r="70" spans="1:13" ht="30" customHeight="1" x14ac:dyDescent="0.25">
      <c r="A70" s="83"/>
      <c r="B70" s="308" t="s">
        <v>165</v>
      </c>
      <c r="C70" s="309"/>
      <c r="D70" s="309"/>
      <c r="E70" s="310"/>
      <c r="F70" s="75">
        <v>0</v>
      </c>
      <c r="G70" s="77">
        <v>10</v>
      </c>
      <c r="H70" s="101">
        <v>17</v>
      </c>
      <c r="I70" s="101">
        <v>15</v>
      </c>
      <c r="J70" s="101">
        <v>17</v>
      </c>
      <c r="K70" s="137"/>
      <c r="L70" s="113"/>
      <c r="M70" s="113"/>
    </row>
    <row r="71" spans="1:13" ht="30" customHeight="1" x14ac:dyDescent="0.25">
      <c r="A71" s="83" t="s">
        <v>136</v>
      </c>
      <c r="B71" s="308" t="s">
        <v>142</v>
      </c>
      <c r="C71" s="309"/>
      <c r="D71" s="309"/>
      <c r="E71" s="310"/>
      <c r="F71" s="75">
        <v>4</v>
      </c>
      <c r="G71" s="77">
        <v>2</v>
      </c>
      <c r="H71" s="101">
        <v>6</v>
      </c>
      <c r="I71" s="101">
        <v>16</v>
      </c>
      <c r="J71" s="101">
        <v>2</v>
      </c>
      <c r="K71" s="137"/>
      <c r="L71" s="113"/>
      <c r="M71" s="113"/>
    </row>
    <row r="72" spans="1:13" ht="30" customHeight="1" x14ac:dyDescent="0.25">
      <c r="A72" s="83" t="s">
        <v>137</v>
      </c>
      <c r="B72" s="308" t="s">
        <v>131</v>
      </c>
      <c r="C72" s="309"/>
      <c r="D72" s="309"/>
      <c r="E72" s="310"/>
      <c r="F72" s="75">
        <v>15</v>
      </c>
      <c r="G72" s="77">
        <v>8</v>
      </c>
      <c r="H72" s="101">
        <v>2</v>
      </c>
      <c r="I72" s="101">
        <v>12</v>
      </c>
      <c r="J72" s="101">
        <v>24</v>
      </c>
      <c r="K72" s="137"/>
      <c r="L72" s="113"/>
      <c r="M72" s="113"/>
    </row>
    <row r="73" spans="1:13" ht="30" customHeight="1" x14ac:dyDescent="0.25">
      <c r="A73" s="38">
        <v>8</v>
      </c>
      <c r="B73" s="262" t="s">
        <v>144</v>
      </c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92"/>
    </row>
    <row r="74" spans="1:13" ht="30" customHeight="1" x14ac:dyDescent="0.25">
      <c r="A74" s="95" t="s">
        <v>145</v>
      </c>
      <c r="B74" s="305" t="s">
        <v>149</v>
      </c>
      <c r="C74" s="306"/>
      <c r="D74" s="306"/>
      <c r="E74" s="307"/>
      <c r="F74" s="95">
        <v>8</v>
      </c>
      <c r="G74" s="107">
        <v>25</v>
      </c>
      <c r="H74" s="107">
        <v>22</v>
      </c>
      <c r="I74" s="107">
        <v>21</v>
      </c>
      <c r="J74" s="107">
        <v>24</v>
      </c>
      <c r="K74" s="112"/>
      <c r="L74" s="112"/>
      <c r="M74" s="112"/>
    </row>
    <row r="75" spans="1:13" ht="30" customHeight="1" x14ac:dyDescent="0.25">
      <c r="A75" s="95" t="s">
        <v>146</v>
      </c>
      <c r="B75" s="305" t="s">
        <v>150</v>
      </c>
      <c r="C75" s="306"/>
      <c r="D75" s="306"/>
      <c r="E75" s="307"/>
      <c r="F75" s="95">
        <v>6</v>
      </c>
      <c r="G75" s="107">
        <v>24</v>
      </c>
      <c r="H75" s="107">
        <v>13</v>
      </c>
      <c r="I75" s="107">
        <v>8</v>
      </c>
      <c r="J75" s="107">
        <v>10</v>
      </c>
      <c r="K75" s="112"/>
      <c r="L75" s="112"/>
      <c r="M75" s="112"/>
    </row>
    <row r="76" spans="1:13" ht="30" customHeight="1" x14ac:dyDescent="0.25">
      <c r="A76" s="95" t="s">
        <v>147</v>
      </c>
      <c r="B76" s="305" t="s">
        <v>151</v>
      </c>
      <c r="C76" s="306"/>
      <c r="D76" s="306"/>
      <c r="E76" s="307"/>
      <c r="F76" s="95">
        <v>1</v>
      </c>
      <c r="G76" s="107">
        <v>6</v>
      </c>
      <c r="H76" s="107">
        <v>5</v>
      </c>
      <c r="I76" s="107">
        <v>11</v>
      </c>
      <c r="J76" s="107">
        <v>2</v>
      </c>
      <c r="K76" s="111"/>
      <c r="L76" s="111"/>
      <c r="M76" s="111"/>
    </row>
    <row r="77" spans="1:13" ht="30" customHeight="1" x14ac:dyDescent="0.25">
      <c r="A77" s="95" t="s">
        <v>148</v>
      </c>
      <c r="B77" s="305" t="s">
        <v>152</v>
      </c>
      <c r="C77" s="306"/>
      <c r="D77" s="306"/>
      <c r="E77" s="307"/>
      <c r="F77" s="95">
        <v>15</v>
      </c>
      <c r="G77" s="107">
        <v>26</v>
      </c>
      <c r="H77" s="107">
        <v>17</v>
      </c>
      <c r="I77" s="107">
        <v>17</v>
      </c>
      <c r="J77" s="107">
        <v>13</v>
      </c>
      <c r="K77" s="112"/>
      <c r="L77" s="112"/>
      <c r="M77" s="112"/>
    </row>
    <row r="78" spans="1:13" x14ac:dyDescent="0.25">
      <c r="A78" s="61"/>
      <c r="B78" s="62"/>
      <c r="C78" s="62"/>
      <c r="D78" s="62"/>
      <c r="E78" s="62"/>
    </row>
    <row r="79" spans="1:13" x14ac:dyDescent="0.25">
      <c r="A79" s="61"/>
      <c r="B79" s="62"/>
      <c r="C79" s="62"/>
      <c r="D79" s="62"/>
      <c r="E79" s="62"/>
    </row>
    <row r="80" spans="1:13" ht="15" thickBot="1" x14ac:dyDescent="0.3"/>
    <row r="81" spans="1:5" ht="15" x14ac:dyDescent="0.25">
      <c r="A81" s="284" t="s">
        <v>109</v>
      </c>
      <c r="B81" s="285"/>
      <c r="C81" s="285"/>
      <c r="D81" s="285"/>
      <c r="E81" s="286"/>
    </row>
    <row r="82" spans="1:5" ht="15" x14ac:dyDescent="0.25">
      <c r="A82" s="287" t="s">
        <v>103</v>
      </c>
      <c r="B82" s="288"/>
      <c r="C82" s="54"/>
      <c r="D82" s="53" t="s">
        <v>106</v>
      </c>
      <c r="E82" s="60"/>
    </row>
    <row r="83" spans="1:5" ht="15" x14ac:dyDescent="0.25">
      <c r="A83" s="287" t="s">
        <v>104</v>
      </c>
      <c r="B83" s="288"/>
      <c r="C83" s="54"/>
      <c r="D83" s="53" t="s">
        <v>107</v>
      </c>
      <c r="E83" s="60"/>
    </row>
    <row r="84" spans="1:5" ht="15" x14ac:dyDescent="0.25">
      <c r="A84" s="287" t="s">
        <v>105</v>
      </c>
      <c r="B84" s="288"/>
      <c r="C84" s="54"/>
      <c r="D84" s="53"/>
      <c r="E84" s="60"/>
    </row>
    <row r="85" spans="1:5" ht="15" thickBot="1" x14ac:dyDescent="0.3">
      <c r="A85" s="12"/>
      <c r="B85" s="12"/>
      <c r="C85" s="12"/>
      <c r="D85" s="12"/>
      <c r="E85" s="12"/>
    </row>
    <row r="86" spans="1:5" ht="15" x14ac:dyDescent="0.25">
      <c r="A86" s="284" t="s">
        <v>110</v>
      </c>
      <c r="B86" s="285"/>
      <c r="C86" s="285"/>
      <c r="D86" s="285"/>
      <c r="E86" s="286"/>
    </row>
    <row r="87" spans="1:5" ht="15" x14ac:dyDescent="0.25">
      <c r="A87" s="287" t="s">
        <v>103</v>
      </c>
      <c r="B87" s="288"/>
      <c r="C87" s="54"/>
      <c r="D87" s="53" t="s">
        <v>106</v>
      </c>
      <c r="E87" s="60"/>
    </row>
    <row r="88" spans="1:5" ht="15" x14ac:dyDescent="0.25">
      <c r="A88" s="287" t="s">
        <v>104</v>
      </c>
      <c r="B88" s="288"/>
      <c r="C88" s="54"/>
      <c r="D88" s="53" t="s">
        <v>107</v>
      </c>
      <c r="E88" s="60"/>
    </row>
    <row r="89" spans="1:5" ht="15" x14ac:dyDescent="0.25">
      <c r="A89" s="287" t="s">
        <v>105</v>
      </c>
      <c r="B89" s="288"/>
      <c r="C89" s="54"/>
      <c r="D89" s="53"/>
      <c r="E89" s="60"/>
    </row>
    <row r="90" spans="1:5" ht="15" thickBot="1" x14ac:dyDescent="0.3"/>
    <row r="91" spans="1:5" ht="15" x14ac:dyDescent="0.25">
      <c r="A91" s="284" t="s">
        <v>111</v>
      </c>
      <c r="B91" s="285"/>
      <c r="C91" s="285"/>
      <c r="D91" s="285"/>
      <c r="E91" s="286"/>
    </row>
    <row r="92" spans="1:5" ht="15" x14ac:dyDescent="0.25">
      <c r="A92" s="287" t="s">
        <v>103</v>
      </c>
      <c r="B92" s="288"/>
      <c r="C92" s="54"/>
      <c r="D92" s="53" t="s">
        <v>106</v>
      </c>
      <c r="E92" s="60"/>
    </row>
    <row r="93" spans="1:5" ht="15" x14ac:dyDescent="0.25">
      <c r="A93" s="287" t="s">
        <v>104</v>
      </c>
      <c r="B93" s="288"/>
      <c r="C93" s="54"/>
      <c r="D93" s="53" t="s">
        <v>107</v>
      </c>
      <c r="E93" s="60"/>
    </row>
    <row r="94" spans="1:5" ht="15" x14ac:dyDescent="0.25">
      <c r="A94" s="287" t="s">
        <v>105</v>
      </c>
      <c r="B94" s="288"/>
      <c r="C94" s="54"/>
      <c r="D94" s="53"/>
      <c r="E94" s="60"/>
    </row>
    <row r="96" spans="1:5" ht="15" x14ac:dyDescent="0.25">
      <c r="A96" s="149" t="s">
        <v>101</v>
      </c>
      <c r="B96" s="150"/>
      <c r="C96" s="150"/>
      <c r="D96" s="150"/>
      <c r="E96" s="151"/>
    </row>
    <row r="97" spans="1:5" ht="32.25" customHeight="1" x14ac:dyDescent="0.25">
      <c r="A97" s="143" t="s">
        <v>102</v>
      </c>
      <c r="B97" s="144"/>
      <c r="C97" s="144"/>
      <c r="D97" s="144"/>
      <c r="E97" s="145"/>
    </row>
  </sheetData>
  <sheetProtection selectLockedCells="1"/>
  <mergeCells count="87">
    <mergeCell ref="A8:M8"/>
    <mergeCell ref="B76:E76"/>
    <mergeCell ref="B77:E77"/>
    <mergeCell ref="B69:E69"/>
    <mergeCell ref="B70:E70"/>
    <mergeCell ref="B71:E71"/>
    <mergeCell ref="B72:E72"/>
    <mergeCell ref="B73:M73"/>
    <mergeCell ref="B74:E74"/>
    <mergeCell ref="B75:E75"/>
    <mergeCell ref="B67:E67"/>
    <mergeCell ref="B65:M65"/>
    <mergeCell ref="B62:E62"/>
    <mergeCell ref="B66:E66"/>
    <mergeCell ref="B68:E68"/>
    <mergeCell ref="B21:E21"/>
    <mergeCell ref="A97:E97"/>
    <mergeCell ref="A87:B87"/>
    <mergeCell ref="A88:B88"/>
    <mergeCell ref="A89:B89"/>
    <mergeCell ref="A91:E91"/>
    <mergeCell ref="A93:B93"/>
    <mergeCell ref="A94:B94"/>
    <mergeCell ref="A92:B92"/>
    <mergeCell ref="B60:E60"/>
    <mergeCell ref="B63:E63"/>
    <mergeCell ref="B64:E64"/>
    <mergeCell ref="B19:E19"/>
    <mergeCell ref="A96:E96"/>
    <mergeCell ref="B61:M61"/>
    <mergeCell ref="A55:E55"/>
    <mergeCell ref="B56:M56"/>
    <mergeCell ref="B57:E57"/>
    <mergeCell ref="B58:E58"/>
    <mergeCell ref="B59:E59"/>
    <mergeCell ref="A86:E86"/>
    <mergeCell ref="A82:B82"/>
    <mergeCell ref="A83:B83"/>
    <mergeCell ref="A84:B84"/>
    <mergeCell ref="A81:E81"/>
    <mergeCell ref="B9:E9"/>
    <mergeCell ref="B12:E12"/>
    <mergeCell ref="B13:E13"/>
    <mergeCell ref="B14:E14"/>
    <mergeCell ref="B15:E15"/>
    <mergeCell ref="B11:M11"/>
    <mergeCell ref="B23:E23"/>
    <mergeCell ref="B24:E24"/>
    <mergeCell ref="B50:E50"/>
    <mergeCell ref="B16:E16"/>
    <mergeCell ref="B17:E17"/>
    <mergeCell ref="B18:E18"/>
    <mergeCell ref="B37:E37"/>
    <mergeCell ref="B38:E38"/>
    <mergeCell ref="B20:E20"/>
    <mergeCell ref="B51:E51"/>
    <mergeCell ref="B52:E52"/>
    <mergeCell ref="B53:E53"/>
    <mergeCell ref="B54:E54"/>
    <mergeCell ref="A5:M5"/>
    <mergeCell ref="B41:E41"/>
    <mergeCell ref="B42:E42"/>
    <mergeCell ref="B27:E27"/>
    <mergeCell ref="B28:E28"/>
    <mergeCell ref="B29:E29"/>
    <mergeCell ref="B30:E30"/>
    <mergeCell ref="B31:E31"/>
    <mergeCell ref="B35:E35"/>
    <mergeCell ref="B36:E36"/>
    <mergeCell ref="B39:E39"/>
    <mergeCell ref="B22:E22"/>
    <mergeCell ref="A1:M1"/>
    <mergeCell ref="A2:M2"/>
    <mergeCell ref="A3:M3"/>
    <mergeCell ref="A4:M4"/>
    <mergeCell ref="B49:M49"/>
    <mergeCell ref="B47:E47"/>
    <mergeCell ref="B46:E46"/>
    <mergeCell ref="B45:E45"/>
    <mergeCell ref="B44:E44"/>
    <mergeCell ref="B25:E25"/>
    <mergeCell ref="B43:E43"/>
    <mergeCell ref="B34:E34"/>
    <mergeCell ref="B33:E33"/>
    <mergeCell ref="B32:E32"/>
    <mergeCell ref="B26:M26"/>
    <mergeCell ref="B40:E40"/>
  </mergeCells>
  <conditionalFormatting sqref="F22:G24">
    <cfRule type="cellIs" dxfId="29" priority="87" operator="notEqual">
      <formula>#REF!</formula>
    </cfRule>
  </conditionalFormatting>
  <conditionalFormatting sqref="H22:I22">
    <cfRule type="cellIs" dxfId="28" priority="88" operator="notEqual">
      <formula>#REF!</formula>
    </cfRule>
  </conditionalFormatting>
  <conditionalFormatting sqref="J22">
    <cfRule type="cellIs" dxfId="27" priority="89" operator="notEqual">
      <formula>#REF!</formula>
    </cfRule>
  </conditionalFormatting>
  <conditionalFormatting sqref="K22">
    <cfRule type="cellIs" dxfId="26" priority="90" operator="notEqual">
      <formula>#REF!</formula>
    </cfRule>
  </conditionalFormatting>
  <conditionalFormatting sqref="L22">
    <cfRule type="cellIs" dxfId="25" priority="91" operator="notEqual">
      <formula>#REF!</formula>
    </cfRule>
  </conditionalFormatting>
  <conditionalFormatting sqref="M22">
    <cfRule type="cellIs" dxfId="24" priority="92" operator="notEqual">
      <formula>#REF!</formula>
    </cfRule>
  </conditionalFormatting>
  <conditionalFormatting sqref="F9">
    <cfRule type="cellIs" dxfId="23" priority="93" operator="notEqual">
      <formula>#REF!</formula>
    </cfRule>
    <cfRule type="cellIs" dxfId="22" priority="94" operator="notEqual">
      <formula>#REF!</formula>
    </cfRule>
    <cfRule type="cellIs" dxfId="21" priority="95" operator="notEqual">
      <formula>#REF!</formula>
    </cfRule>
  </conditionalFormatting>
  <conditionalFormatting sqref="G9">
    <cfRule type="cellIs" dxfId="20" priority="96" operator="notEqual">
      <formula>#REF!</formula>
    </cfRule>
    <cfRule type="cellIs" dxfId="19" priority="97" operator="notEqual">
      <formula>#REF!</formula>
    </cfRule>
    <cfRule type="cellIs" dxfId="18" priority="98" operator="notEqual">
      <formula>#REF!</formula>
    </cfRule>
  </conditionalFormatting>
  <conditionalFormatting sqref="H9">
    <cfRule type="cellIs" dxfId="17" priority="99" operator="notEqual">
      <formula>#REF!</formula>
    </cfRule>
    <cfRule type="cellIs" dxfId="16" priority="100" operator="notEqual">
      <formula>#REF!</formula>
    </cfRule>
    <cfRule type="cellIs" dxfId="15" priority="101" operator="notEqual">
      <formula>#REF!</formula>
    </cfRule>
  </conditionalFormatting>
  <conditionalFormatting sqref="I9">
    <cfRule type="cellIs" dxfId="14" priority="102" operator="notEqual">
      <formula>#REF!</formula>
    </cfRule>
    <cfRule type="cellIs" dxfId="13" priority="103" operator="notEqual">
      <formula>#REF!</formula>
    </cfRule>
    <cfRule type="cellIs" dxfId="12" priority="104" operator="notEqual">
      <formula>#REF!</formula>
    </cfRule>
  </conditionalFormatting>
  <conditionalFormatting sqref="J9">
    <cfRule type="cellIs" dxfId="11" priority="105" operator="notEqual">
      <formula>#REF!</formula>
    </cfRule>
    <cfRule type="cellIs" dxfId="10" priority="106" operator="notEqual">
      <formula>#REF!</formula>
    </cfRule>
    <cfRule type="cellIs" dxfId="9" priority="107" operator="notEqual">
      <formula>#REF!</formula>
    </cfRule>
  </conditionalFormatting>
  <conditionalFormatting sqref="K9">
    <cfRule type="cellIs" dxfId="8" priority="108" operator="notEqual">
      <formula>#REF!</formula>
    </cfRule>
    <cfRule type="cellIs" dxfId="7" priority="109" operator="notEqual">
      <formula>#REF!</formula>
    </cfRule>
    <cfRule type="cellIs" dxfId="6" priority="110" operator="notEqual">
      <formula>#REF!</formula>
    </cfRule>
  </conditionalFormatting>
  <conditionalFormatting sqref="L9">
    <cfRule type="cellIs" dxfId="5" priority="111" operator="notEqual">
      <formula>#REF!</formula>
    </cfRule>
    <cfRule type="cellIs" dxfId="4" priority="112" operator="notEqual">
      <formula>#REF!</formula>
    </cfRule>
    <cfRule type="cellIs" dxfId="3" priority="113" operator="notEqual">
      <formula>#REF!</formula>
    </cfRule>
  </conditionalFormatting>
  <conditionalFormatting sqref="M9">
    <cfRule type="cellIs" dxfId="2" priority="114" operator="notEqual">
      <formula>#REF!</formula>
    </cfRule>
    <cfRule type="cellIs" dxfId="1" priority="115" operator="notEqual">
      <formula>#REF!</formula>
    </cfRule>
    <cfRule type="cellIs" dxfId="0" priority="116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Curtin, Colleen@BSCC</cp:lastModifiedBy>
  <cp:lastPrinted>2019-12-06T22:36:20Z</cp:lastPrinted>
  <dcterms:created xsi:type="dcterms:W3CDTF">2018-03-13T21:48:30Z</dcterms:created>
  <dcterms:modified xsi:type="dcterms:W3CDTF">2020-01-29T21:16:16Z</dcterms:modified>
</cp:coreProperties>
</file>