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Kally.Sanders\Desktop\Public Defence Pilot\"/>
    </mc:Choice>
  </mc:AlternateContent>
  <xr:revisionPtr revIDLastSave="0" documentId="8_{CACC4307-5E82-4FD5-BC70-4A96793CA803}" xr6:coauthVersionLast="47" xr6:coauthVersionMax="47" xr10:uidLastSave="{00000000-0000-0000-0000-000000000000}"/>
  <bookViews>
    <workbookView xWindow="-28920" yWindow="-120" windowWidth="29040" windowHeight="15840" xr2:uid="{00000000-000D-0000-FFFF-FFFF00000000}"/>
  </bookViews>
  <sheets>
    <sheet name="Instructions" sheetId="3" r:id="rId1"/>
    <sheet name=" Project Budget" sheetId="1" r:id="rId2"/>
    <sheet name="Funding Allocation " sheetId="5" r:id="rId3"/>
  </sheets>
  <definedNames>
    <definedName name="_xlnm.Print_Area" localSheetId="1">' Project Budget'!$A$1:$F$113</definedName>
    <definedName name="_xlnm.Print_Area" localSheetId="2">'Funding Allocation '!$A$1:$H$62</definedName>
    <definedName name="_xlnm.Print_Area" localSheetId="0">Instructions!$A$1:$K$30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2" i="5" l="1"/>
  <c r="D62" i="5" l="1"/>
  <c r="F109" i="1" l="1"/>
  <c r="F100" i="1" l="1"/>
  <c r="F87" i="1"/>
  <c r="F74" i="1"/>
  <c r="F11" i="1" s="1"/>
  <c r="F59" i="1"/>
  <c r="F44" i="1"/>
  <c r="F29" i="1"/>
  <c r="F8" i="1" l="1"/>
  <c r="F9" i="1" l="1"/>
  <c r="F10" i="1"/>
  <c r="F13" i="1"/>
  <c r="F14" i="1" l="1"/>
  <c r="F12" i="1"/>
  <c r="F15" i="1" l="1"/>
</calcChain>
</file>

<file path=xl/sharedStrings.xml><?xml version="1.0" encoding="utf-8"?>
<sst xmlns="http://schemas.openxmlformats.org/spreadsheetml/2006/main" count="174" uniqueCount="147">
  <si>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</si>
  <si>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</si>
  <si>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</si>
  <si>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</si>
  <si>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</si>
  <si>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</si>
  <si>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</si>
  <si>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</si>
  <si>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</si>
  <si>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</si>
  <si>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</si>
  <si>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</si>
  <si>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</si>
  <si>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4. Non-Governmental Organization (NGO) Subcontracts</t>
  </si>
  <si>
    <t>4</t>
  </si>
  <si>
    <t>5. Equipment/Fixed Assets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</si>
  <si>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</si>
  <si>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</si>
  <si>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</si>
  <si>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Name of Applicant:</t>
  </si>
  <si>
    <t>3. Professional Services or Public Agency Subcontracts</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</si>
  <si>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</si>
  <si>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</si>
  <si>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</si>
  <si>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</si>
  <si>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</si>
  <si>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</si>
  <si>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</si>
  <si>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</si>
  <si>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</si>
  <si>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</si>
  <si>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</si>
  <si>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</si>
  <si>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</si>
  <si>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</si>
  <si>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</si>
  <si>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</si>
  <si>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1.</t>
  </si>
  <si>
    <t>2.</t>
  </si>
  <si>
    <t>3.</t>
  </si>
  <si>
    <t>4.</t>
  </si>
  <si>
    <t>5.</t>
  </si>
  <si>
    <t>6.</t>
  </si>
  <si>
    <t>7.</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</si>
  <si>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</si>
  <si>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</si>
  <si>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6. Other (Travel, Training, etc.)</t>
  </si>
  <si>
    <t>7. Indirect Costs</t>
  </si>
  <si>
    <t>6a. Other (Travel, Training, etc.)</t>
  </si>
  <si>
    <t>6b. Other (Travel, Training, etc.) Narrative:</t>
  </si>
  <si>
    <t>7a. Indirect Costs</t>
  </si>
  <si>
    <t>7b. Indirect Costs Narrative:</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</si>
  <si>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</si>
  <si>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r>
      <rPr>
        <b/>
        <sz val="12"/>
        <rFont val="Arial"/>
        <family val="2"/>
      </rPr>
      <t xml:space="preserve">Professional Services </t>
    </r>
    <r>
      <rPr>
        <b/>
        <sz val="12"/>
        <color theme="1"/>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</si>
  <si>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NOTE</t>
    </r>
    <r>
      <rPr>
        <sz val="12"/>
        <rFont val="Arial"/>
        <family val="2"/>
      </rPr>
      <t>: Do not include Salaries and Benefits information for Professional Services or Public Agency Subcontracts, or Non-Governmental Organization Subcontracts in this section. Please use the applicable line item(s).</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</si>
  <si>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by the Applicant Agency or the Lead Public Agency (LPA). </t>
    </r>
  </si>
  <si>
    <r>
      <rPr>
        <b/>
        <sz val="12"/>
        <rFont val="Arial"/>
        <family val="2"/>
      </rPr>
      <t>Other</t>
    </r>
    <r>
      <rPr>
        <sz val="12"/>
        <rFont val="Arial"/>
        <family val="2"/>
      </rPr>
      <t xml:space="preserve"> (Travel, Training, Etc.): Itemize all costs that do not fit into the categories listed above, including travel and training. For this line item, include "other" costs for use by the Applicant Agency or the Lead Public Agency (LPA). </t>
    </r>
  </si>
  <si>
    <r>
      <rPr>
        <b/>
        <sz val="12"/>
        <rFont val="Arial"/>
        <family val="2"/>
      </rPr>
      <t>NOTE</t>
    </r>
    <r>
      <rPr>
        <sz val="12"/>
        <rFont val="Arial"/>
        <family val="2"/>
      </rPr>
      <t xml:space="preserve">: Do not include "Other" costs for Professional Services or Public Agency Subcontracts, or Non-Governmental Organization Subcontracts in this section. Please use the applicable line item(s).                                  </t>
    </r>
  </si>
  <si>
    <r>
      <rPr>
        <u/>
        <sz val="12"/>
        <rFont val="Arial"/>
        <family val="2"/>
      </rPr>
      <t>Be advised</t>
    </r>
    <r>
      <rPr>
        <sz val="12"/>
        <rFont val="Arial"/>
        <family val="2"/>
      </rPr>
      <t xml:space="preserv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t>
    </r>
  </si>
  <si>
    <r>
      <rPr>
        <b/>
        <sz val="12"/>
        <rFont val="Arial"/>
        <family val="2"/>
      </rPr>
      <t>NOTE</t>
    </r>
    <r>
      <rPr>
        <sz val="12"/>
        <rFont val="Arial"/>
        <family val="2"/>
      </rPr>
      <t xml:space="preserve">: Do not include Equipment and Fixed Assets information for Professional Services or Public Agency Subcontracts, or Non-Governmental Organization Subcontracts in this section. Please use the applicable line item(s). </t>
    </r>
  </si>
  <si>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</si>
  <si>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NOTE</t>
    </r>
    <r>
      <rPr>
        <sz val="12"/>
        <rFont val="Arial"/>
        <family val="2"/>
      </rPr>
      <t>: Do not include Services and Supplies information for Professional Services or Public Agency Subcontracts, or Non-Governmental Organization Subcontracts in this section. Please use the applicable line item(s).</t>
    </r>
  </si>
  <si>
    <t>County</t>
  </si>
  <si>
    <t>Alameda County</t>
  </si>
  <si>
    <t>Alpine County</t>
  </si>
  <si>
    <t>Amador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</si>
  <si>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</si>
  <si>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</si>
  <si>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</si>
  <si>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</si>
  <si>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</si>
  <si>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</si>
  <si>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</si>
  <si>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</si>
  <si>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</si>
  <si>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</si>
  <si>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</si>
  <si>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</si>
  <si>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</si>
  <si>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</si>
  <si>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</si>
  <si>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</si>
  <si>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</si>
  <si>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</si>
  <si>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</si>
  <si>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</si>
  <si>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</si>
  <si>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</si>
  <si>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</si>
  <si>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</si>
  <si>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</si>
  <si>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</si>
  <si>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</si>
  <si>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</si>
  <si>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</si>
  <si>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</si>
  <si>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</si>
  <si>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</si>
  <si>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</si>
  <si>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</si>
  <si>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</si>
  <si>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</si>
  <si>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</si>
  <si>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</si>
  <si>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</si>
  <si>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</si>
  <si>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</si>
  <si>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</si>
  <si>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</si>
  <si>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</si>
  <si>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</si>
  <si>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</si>
  <si>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</si>
  <si>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 County</t>
  </si>
  <si>
    <t>Tehama County</t>
  </si>
  <si>
    <t>Trinity County</t>
  </si>
  <si>
    <t>Tulare County</t>
  </si>
  <si>
    <t>Tuolumne County</t>
  </si>
  <si>
    <t>Ventura County</t>
  </si>
  <si>
    <t>Yolo County</t>
  </si>
  <si>
    <t>Yuba County</t>
  </si>
  <si>
    <t>Grand Total</t>
  </si>
  <si>
    <r>
      <rPr>
        <u/>
        <sz val="12"/>
        <rFont val="Arial"/>
        <family val="2"/>
      </rPr>
      <t>Be advised</t>
    </r>
    <r>
      <rPr>
        <sz val="12"/>
        <rFont val="Arial"/>
        <family val="2"/>
      </rPr>
      <t>: Meals, snacks, incentives and participant support items require separate and prior approval by the BSCC, even if included here.</t>
    </r>
  </si>
  <si>
    <r>
      <rPr>
        <u/>
        <sz val="12"/>
        <rFont val="Arial"/>
        <family val="2"/>
      </rPr>
      <t>Be advised</t>
    </r>
    <r>
      <rPr>
        <sz val="12"/>
        <rFont val="Arial"/>
        <family val="2"/>
      </rPr>
      <t>: Equipment and fixed assets over $5,000 require separate and prior approval by the BSCC, even if included here.</t>
    </r>
  </si>
  <si>
    <t xml:space="preserve"> Funding Allocation</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</si>
  <si>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theme="1"/>
        <rFont val="Arial"/>
        <family val="2"/>
      </rPr>
      <t>to grant funds</t>
    </r>
    <r>
      <rPr>
        <sz val="12"/>
        <rFont val="Arial"/>
        <family val="2"/>
      </rPr>
      <t xml:space="preserve"> using only one of the following options:</t>
    </r>
  </si>
  <si>
    <r>
      <rPr>
        <b/>
        <sz val="14"/>
        <color rgb="FFFF0000"/>
        <rFont val="Arial"/>
        <family val="2"/>
      </rPr>
      <t>*</t>
    </r>
    <r>
      <rPr>
        <sz val="12"/>
        <rFont val="Arial"/>
        <family val="2"/>
      </rPr>
      <t xml:space="preserve">This rate can only be used if the grantee receives less than $35 million annually in direct federal funding  and has never had an Negotiated Indirect Cost Rate.                         </t>
    </r>
  </si>
  <si>
    <r>
      <rPr>
        <b/>
        <sz val="12"/>
        <rFont val="Arial"/>
        <family val="2"/>
      </rPr>
      <t>&gt;</t>
    </r>
    <r>
      <rPr>
        <sz val="12"/>
        <rFont val="Arial"/>
        <family val="2"/>
      </rPr>
      <t xml:space="preserve"> Grantees may use their federally approved Negotiated Indirect Cost Rate (derived from a federal formula) to  seek reimbursement for indirect costs; </t>
    </r>
    <r>
      <rPr>
        <b/>
        <u/>
        <sz val="12"/>
        <rFont val="Arial"/>
        <family val="2"/>
      </rPr>
      <t>OR</t>
    </r>
  </si>
  <si>
    <r>
      <rPr>
        <b/>
        <sz val="12"/>
        <rFont val="Arial"/>
        <family val="2"/>
      </rPr>
      <t>&gt;</t>
    </r>
    <r>
      <rPr>
        <sz val="12"/>
        <rFont val="Arial"/>
        <family val="2"/>
      </rPr>
      <t xml:space="preserve"> </t>
    </r>
    <r>
      <rPr>
        <b/>
        <sz val="14"/>
        <color rgb="FFFF0000"/>
        <rFont val="Arial"/>
        <family val="2"/>
      </rPr>
      <t>*</t>
    </r>
    <r>
      <rPr>
        <sz val="12"/>
        <rFont val="Arial"/>
        <family val="2"/>
      </rPr>
      <t>Grantees without a federally approved Negotiated Indirect Cost Rate may use the Federal De Minimis (10% of Modified Total Direct Cost) to seek reimbursement for indirect costs.</t>
    </r>
  </si>
  <si>
    <t>http://www.bscc.ca.gov/wp-content/uploads/BSCC-Grant-Admin-Guide-July-2020-Final.pdf</t>
  </si>
  <si>
    <t>For additional guidance related to grant budgets, refer to the BSCC Grant Administration Guide:</t>
  </si>
  <si>
    <r>
      <t xml:space="preserve">Applicant's may only apply for the funding  listed in the RFA. The total amount of funding each county is eligible to receive is provided on the Funding Allocation tab. Please request the </t>
    </r>
    <r>
      <rPr>
        <b/>
        <u/>
        <sz val="12"/>
        <rFont val="Arial"/>
        <family val="2"/>
      </rPr>
      <t>full amount</t>
    </r>
    <r>
      <rPr>
        <sz val="12"/>
        <rFont val="Arial"/>
        <family val="2"/>
      </rPr>
      <t xml:space="preserve"> of funding next to your county name.</t>
    </r>
  </si>
  <si>
    <r>
      <t xml:space="preserve"> </t>
    </r>
    <r>
      <rPr>
        <b/>
        <sz val="12"/>
        <rFont val="Arial"/>
        <family val="2"/>
      </rPr>
      <t>TOTAL</t>
    </r>
  </si>
  <si>
    <t>Note: Rows 8-15 will auto-populate based on the information entered in the budget line items (Salaries and Benefits, Services and Supplies, etc.)</t>
  </si>
  <si>
    <r>
      <t xml:space="preserve">The total amount of funding each county is eligible to receive is provided on the Funding Allocation tab.  Please request the </t>
    </r>
    <r>
      <rPr>
        <b/>
        <i/>
        <u/>
        <sz val="11"/>
        <color theme="1"/>
        <rFont val="Arial"/>
        <family val="2"/>
      </rPr>
      <t>full amount</t>
    </r>
    <r>
      <rPr>
        <i/>
        <sz val="11"/>
        <color theme="1"/>
        <rFont val="Arial"/>
        <family val="2"/>
      </rPr>
      <t xml:space="preserve"> of funding next to your county name.</t>
    </r>
  </si>
  <si>
    <t>2) Indirect costs will be charged as the Federal De Minimis (10% of Modified Total Direct Cost):</t>
  </si>
  <si>
    <r>
      <t xml:space="preserve">1) Indirect costs will be charged as Grantee's federally approved Negotiated Indirect Cost Rate (NICR):                                                                   Enter NICR Percentage </t>
    </r>
    <r>
      <rPr>
        <b/>
        <u/>
        <sz val="11"/>
        <color theme="1"/>
        <rFont val="Arial"/>
        <family val="2"/>
      </rPr>
      <t>and</t>
    </r>
    <r>
      <rPr>
        <sz val="11"/>
        <color theme="1"/>
        <rFont val="Arial"/>
        <family val="2"/>
      </rPr>
      <t xml:space="preserve"> Amount:</t>
    </r>
  </si>
  <si>
    <t>Before submission, please verify that you have requested the full amount of funding your county is eligible to receive.</t>
  </si>
  <si>
    <t>Public Defense Pilot Program
Budget Section</t>
  </si>
  <si>
    <t>Instructions for Completing the Public Defense Pilot Program Budget Table and Narrative</t>
  </si>
  <si>
    <t>2021 Adult Population Projection*</t>
  </si>
  <si>
    <t>Percent of State's Adult Population</t>
  </si>
  <si>
    <r>
      <rPr>
        <b/>
        <sz val="12"/>
        <rFont val="Arial"/>
        <family val="2"/>
      </rPr>
      <t xml:space="preserve">Salaries and Benefits:  </t>
    </r>
    <r>
      <rPr>
        <sz val="12"/>
        <rFont val="Arial"/>
        <family val="2"/>
      </rPr>
      <t>List the classification/title, percentage of time, salary or hourly rates, and benefits (if applicable) for each staff person that will be funded by the grant, either by the Applicant Agency or the Lead Public Agency (LPA).  Briefly describe their roles/responsibilities within the Public Defense Pilot Program.</t>
    </r>
  </si>
  <si>
    <r>
      <rPr>
        <b/>
        <sz val="12"/>
        <rFont val="Arial"/>
        <family val="2"/>
      </rPr>
      <t xml:space="preserve">Services and Supplies: </t>
    </r>
    <r>
      <rPr>
        <sz val="12"/>
        <rFont val="Arial"/>
        <family val="2"/>
      </rPr>
      <t xml:space="preserve">Include and itemize all services and supplies to be purchased with the Public Defense Pilot Award.  </t>
    </r>
  </si>
  <si>
    <t>Publi Defense Pilot Program - Project Budget and Budget Narrative</t>
  </si>
  <si>
    <t>Enter name of applicant here</t>
  </si>
  <si>
    <t>12-Month Budget: March 1, 2022 to March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</si>
</sst>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43"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u/>
      <sz val="11"/>
      <color theme="1"/>
      <name val="Arial"/>
      <family val="2"/>
    </font>
    <font>
      <b/>
      <sz val="12"/>
      <color theme="8" tint="-0.499984740745262"/>
      <name val="Webdings"/>
      <family val="1"/>
      <charset val="2"/>
    </font>
    <font>
      <i/>
      <sz val="10"/>
      <name val="Arial"/>
      <family val="2"/>
    </font>
    <font>
      <b/>
      <sz val="12"/>
      <color theme="1"/>
      <name val="Calibri"/>
      <family val="2"/>
      <scheme val="minor"/>
    </font>
    <font>
      <b/>
      <u/>
      <sz val="12"/>
      <name val="Arial"/>
      <family val="2"/>
    </font>
    <font>
      <b/>
      <sz val="14"/>
      <color rgb="FFFF0000"/>
      <name val="Arial"/>
      <family val="2"/>
    </font>
    <font>
      <u/>
      <sz val="12"/>
      <color theme="10"/>
      <name val="Arial"/>
      <family val="2"/>
    </font>
    <font>
      <i/>
      <sz val="10"/>
      <color rgb="FFFF0000"/>
      <name val="Arial"/>
      <family val="2"/>
    </font>
    <font>
      <i/>
      <sz val="12"/>
      <color rgb="FFFF0000"/>
      <name val="Arial"/>
      <family val="2"/>
    </font>
    <font>
      <b/>
      <i/>
      <u/>
      <sz val="11"/>
      <color theme="1"/>
      <name val="Arial"/>
      <family val="2"/>
    </font>
    <font>
      <sz val="11"/>
      <color theme="1"/>
      <name val="Calibri"/>
      <family val="2"/>
      <scheme val="minor"/>
    </font>
    <font>
      <sz val="11"/>
      <color theme="1"/>
      <name val="Arial Narrow"/>
      <family val="2"/>
    </font>
    <font>
      <sz val="11"/>
      <color rgb="FF000000"/>
      <name val="Arial Narrow"/>
      <family val="2"/>
    </font>
    <font>
      <sz val="12"/>
      <color rgb="FFFF0000"/>
      <name val="Arial"/>
      <family val="2"/>
    </font>
    <font>
      <i/>
      <sz val="12"/>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
      <patternFill patternType="solid">
        <fgColor theme="0" tint="-0.499984740745262"/>
        <bgColor indexed="64"/>
      </patternFill>
    </fill>
    <fill>
      <patternFill patternType="solid">
        <fgColor theme="1" tint="0.499984740745262"/>
        <bgColor indexed="64"/>
      </patternFill>
    </fill>
  </fills>
  <borders count="6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
      <left/>
      <right/>
      <top/>
      <bottom style="medium">
        <color theme="8" tint="-0.499984740745262"/>
      </bottom>
      <diagonal/>
    </border>
    <border>
      <left style="thin">
        <color indexed="64"/>
      </left>
      <right/>
      <top/>
      <bottom style="medium">
        <color theme="8" tint="-0.499984740745262"/>
      </bottom>
      <diagonal/>
    </border>
    <border>
      <left/>
      <right style="thin">
        <color indexed="64"/>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s>
  <cellStyleXfs count="5">
    <xf numFmtId="0" fontId="0" fillId="0" borderId="0"/>
    <xf numFmtId="0" fontId="1" fillId="0" borderId="0"/>
    <xf numFmtId="0" fontId="3" fillId="0" borderId="0" applyNumberFormat="0" applyFill="0" applyBorder="0" applyAlignment="0" applyProtection="0"/>
    <xf numFmtId="44" fontId="38" fillId="0" borderId="0" applyFont="0" applyFill="0" applyBorder="0" applyAlignment="0" applyProtection="0"/>
    <xf numFmtId="9" fontId="38" fillId="0" borderId="0" applyFont="0" applyFill="0" applyBorder="0" applyAlignment="0" applyProtection="0"/>
  </cellStyleXfs>
  <cellXfs count="233">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21" fillId="0" borderId="0" xfId="0" applyFont="1" applyAlignment="1" applyProtection="1">
      <alignment vertical="center"/>
    </xf>
    <xf numFmtId="0" fontId="5" fillId="2" borderId="0" xfId="0" applyFont="1" applyFill="1" applyBorder="1" applyAlignment="1" applyProtection="1">
      <alignment vertical="center"/>
    </xf>
    <xf numFmtId="0" fontId="5" fillId="5" borderId="19"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19" xfId="0" applyFont="1" applyFill="1" applyBorder="1" applyAlignment="1" applyProtection="1">
      <alignment vertical="center"/>
    </xf>
    <xf numFmtId="0" fontId="5" fillId="5" borderId="7" xfId="0" applyFont="1" applyFill="1" applyBorder="1" applyAlignment="1" applyProtection="1">
      <alignment vertical="center"/>
    </xf>
    <xf numFmtId="0" fontId="5" fillId="4" borderId="28" xfId="0" applyFont="1" applyFill="1" applyBorder="1" applyAlignment="1" applyProtection="1">
      <alignment horizontal="left" vertical="center" wrapText="1"/>
    </xf>
    <xf numFmtId="0" fontId="18" fillId="4" borderId="29" xfId="0" applyFont="1" applyFill="1" applyBorder="1" applyAlignment="1" applyProtection="1">
      <alignment horizontal="right" vertical="center" wrapText="1"/>
    </xf>
    <xf numFmtId="164" fontId="17" fillId="4" borderId="29" xfId="0" applyNumberFormat="1" applyFont="1" applyFill="1" applyBorder="1" applyAlignment="1" applyProtection="1">
      <alignment horizontal="right" vertical="center" wrapText="1"/>
    </xf>
    <xf numFmtId="0" fontId="5" fillId="2" borderId="23" xfId="0" applyFont="1" applyFill="1" applyBorder="1" applyAlignment="1" applyProtection="1">
      <alignment vertical="center"/>
    </xf>
    <xf numFmtId="49" fontId="8" fillId="0" borderId="0" xfId="1" applyNumberFormat="1" applyFont="1" applyAlignment="1">
      <alignment horizontal="left" vertical="top"/>
    </xf>
    <xf numFmtId="49" fontId="29" fillId="0" borderId="0" xfId="1" applyNumberFormat="1" applyFont="1" applyAlignment="1">
      <alignment horizontal="left" vertical="top" wrapText="1"/>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37" xfId="0" applyFont="1" applyFill="1" applyBorder="1" applyAlignment="1" applyProtection="1">
      <alignment vertical="center"/>
    </xf>
    <xf numFmtId="0" fontId="24" fillId="5" borderId="19" xfId="0" applyFont="1" applyFill="1" applyBorder="1" applyAlignment="1" applyProtection="1">
      <alignment vertical="top" wrapText="1"/>
    </xf>
    <xf numFmtId="0" fontId="24" fillId="5" borderId="7" xfId="0" applyFont="1" applyFill="1" applyBorder="1" applyAlignment="1" applyProtection="1">
      <alignment vertical="top" wrapText="1"/>
    </xf>
    <xf numFmtId="0" fontId="7" fillId="3" borderId="0" xfId="1" applyFont="1" applyFill="1" applyAlignment="1">
      <alignment horizontal="center" vertical="center" wrapText="1"/>
    </xf>
    <xf numFmtId="0" fontId="7" fillId="0" borderId="0" xfId="1" applyFont="1" applyFill="1" applyAlignment="1">
      <alignment horizontal="center" vertical="center" wrapText="1"/>
    </xf>
    <xf numFmtId="0" fontId="2" fillId="0" borderId="0" xfId="1" applyFont="1" applyFill="1"/>
    <xf numFmtId="0" fontId="4" fillId="0" borderId="0" xfId="1" applyFont="1" applyFill="1" applyAlignment="1">
      <alignment horizontal="center" vertical="center" wrapText="1"/>
    </xf>
    <xf numFmtId="0" fontId="2" fillId="0" borderId="0" xfId="1" applyFont="1" applyFill="1" applyAlignment="1">
      <alignment vertical="center"/>
    </xf>
    <xf numFmtId="0" fontId="5" fillId="0" borderId="0" xfId="0" applyFont="1"/>
    <xf numFmtId="0" fontId="11" fillId="11" borderId="54" xfId="0" applyFont="1" applyFill="1" applyBorder="1" applyAlignment="1">
      <alignment horizontal="center" wrapText="1"/>
    </xf>
    <xf numFmtId="3" fontId="5" fillId="0" borderId="0" xfId="0" applyNumberFormat="1" applyFont="1"/>
    <xf numFmtId="3" fontId="11" fillId="2" borderId="57" xfId="0" applyNumberFormat="1" applyFont="1" applyFill="1" applyBorder="1"/>
    <xf numFmtId="0" fontId="5" fillId="0" borderId="0" xfId="0" applyFont="1" applyFill="1"/>
    <xf numFmtId="0" fontId="11" fillId="11" borderId="53" xfId="0" applyFont="1" applyFill="1" applyBorder="1" applyAlignment="1">
      <alignment horizontal="center"/>
    </xf>
    <xf numFmtId="0" fontId="11" fillId="2" borderId="56" xfId="0" applyFont="1" applyFill="1" applyBorder="1"/>
    <xf numFmtId="0" fontId="5" fillId="2" borderId="49" xfId="0" applyFont="1" applyFill="1" applyBorder="1"/>
    <xf numFmtId="3" fontId="5" fillId="2" borderId="49" xfId="0" applyNumberFormat="1" applyFont="1" applyFill="1" applyBorder="1"/>
    <xf numFmtId="0" fontId="5" fillId="0" borderId="49" xfId="0" applyFont="1" applyBorder="1"/>
    <xf numFmtId="3" fontId="5" fillId="0" borderId="49" xfId="0" applyNumberFormat="1" applyFont="1" applyBorder="1"/>
    <xf numFmtId="0" fontId="2" fillId="0" borderId="0" xfId="1" applyFont="1" applyFill="1" applyBorder="1"/>
    <xf numFmtId="49" fontId="8" fillId="0" borderId="0" xfId="1" applyNumberFormat="1" applyFont="1" applyBorder="1" applyAlignment="1">
      <alignment horizontal="left" vertical="top"/>
    </xf>
    <xf numFmtId="0" fontId="2" fillId="0" borderId="0" xfId="1" applyFont="1" applyBorder="1"/>
    <xf numFmtId="0" fontId="34" fillId="4" borderId="53" xfId="2" applyFont="1" applyFill="1" applyBorder="1" applyAlignment="1">
      <alignment vertical="center"/>
    </xf>
    <xf numFmtId="0" fontId="13" fillId="4" borderId="54" xfId="1" applyFont="1" applyFill="1" applyBorder="1"/>
    <xf numFmtId="0" fontId="13" fillId="4" borderId="55" xfId="1" applyFont="1" applyFill="1" applyBorder="1"/>
    <xf numFmtId="165" fontId="13" fillId="0" borderId="2" xfId="0" applyNumberFormat="1" applyFont="1" applyFill="1" applyBorder="1" applyAlignment="1" applyProtection="1">
      <alignment vertical="center"/>
      <protection locked="0"/>
    </xf>
    <xf numFmtId="165" fontId="7" fillId="3" borderId="20" xfId="0" applyNumberFormat="1" applyFont="1" applyFill="1" applyBorder="1" applyAlignment="1" applyProtection="1">
      <alignment horizontal="right" vertical="center" wrapText="1"/>
    </xf>
    <xf numFmtId="165" fontId="5" fillId="4" borderId="27" xfId="0" applyNumberFormat="1" applyFont="1" applyFill="1" applyBorder="1" applyAlignment="1" applyProtection="1">
      <alignment vertical="center"/>
    </xf>
    <xf numFmtId="165" fontId="5" fillId="4" borderId="30" xfId="0" applyNumberFormat="1" applyFont="1" applyFill="1" applyBorder="1" applyAlignment="1" applyProtection="1">
      <alignment vertical="center"/>
    </xf>
    <xf numFmtId="165" fontId="4" fillId="8" borderId="36" xfId="0" applyNumberFormat="1" applyFont="1" applyFill="1" applyBorder="1" applyAlignment="1" applyProtection="1">
      <alignment vertical="center"/>
    </xf>
    <xf numFmtId="165" fontId="5" fillId="2" borderId="24" xfId="0" applyNumberFormat="1" applyFont="1" applyFill="1" applyBorder="1" applyAlignment="1" applyProtection="1">
      <alignment vertical="center"/>
    </xf>
    <xf numFmtId="165" fontId="5" fillId="4" borderId="38" xfId="0" applyNumberFormat="1" applyFont="1" applyFill="1" applyBorder="1" applyAlignment="1" applyProtection="1">
      <alignment horizontal="right" vertical="center" wrapText="1"/>
    </xf>
    <xf numFmtId="165" fontId="4" fillId="4" borderId="36" xfId="0" applyNumberFormat="1" applyFont="1" applyFill="1" applyBorder="1" applyAlignment="1" applyProtection="1">
      <alignment vertical="center"/>
    </xf>
    <xf numFmtId="165" fontId="16" fillId="3" borderId="20" xfId="0" applyNumberFormat="1" applyFont="1" applyFill="1" applyBorder="1" applyAlignment="1" applyProtection="1">
      <alignment vertical="center"/>
    </xf>
    <xf numFmtId="165" fontId="5" fillId="5" borderId="20" xfId="0" applyNumberFormat="1" applyFont="1" applyFill="1" applyBorder="1" applyAlignment="1" applyProtection="1">
      <alignment vertical="center"/>
    </xf>
    <xf numFmtId="165" fontId="24" fillId="5" borderId="20" xfId="0" applyNumberFormat="1" applyFont="1" applyFill="1" applyBorder="1" applyAlignment="1" applyProtection="1">
      <alignment vertical="top" wrapText="1"/>
    </xf>
    <xf numFmtId="165" fontId="5" fillId="5" borderId="20" xfId="0" applyNumberFormat="1" applyFont="1" applyFill="1" applyBorder="1" applyAlignment="1" applyProtection="1">
      <alignment vertical="top" wrapText="1"/>
    </xf>
    <xf numFmtId="165" fontId="5" fillId="4" borderId="43" xfId="0" applyNumberFormat="1" applyFont="1" applyFill="1" applyBorder="1" applyAlignment="1" applyProtection="1">
      <alignment horizontal="right" vertical="center" wrapText="1"/>
    </xf>
    <xf numFmtId="165" fontId="5" fillId="7" borderId="44" xfId="0" applyNumberFormat="1" applyFont="1" applyFill="1" applyBorder="1" applyAlignment="1" applyProtection="1">
      <alignment vertical="center"/>
      <protection locked="0"/>
    </xf>
    <xf numFmtId="165" fontId="4" fillId="4" borderId="45" xfId="0" applyNumberFormat="1" applyFont="1" applyFill="1" applyBorder="1" applyAlignment="1" applyProtection="1">
      <alignment vertical="center"/>
    </xf>
    <xf numFmtId="165" fontId="5" fillId="0" borderId="0" xfId="0" applyNumberFormat="1" applyFont="1" applyAlignment="1" applyProtection="1">
      <alignment vertical="center"/>
    </xf>
    <xf numFmtId="10" fontId="14" fillId="0" borderId="44" xfId="0" applyNumberFormat="1" applyFont="1" applyBorder="1" applyAlignment="1" applyProtection="1">
      <alignment vertical="center"/>
      <protection locked="0"/>
    </xf>
    <xf numFmtId="0" fontId="26" fillId="7" borderId="21" xfId="0" applyFont="1" applyFill="1" applyBorder="1" applyAlignment="1" applyProtection="1">
      <alignment horizontal="left" vertical="center"/>
    </xf>
    <xf numFmtId="0" fontId="5" fillId="7" borderId="8" xfId="0"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165" fontId="0" fillId="7" borderId="61" xfId="0" applyNumberFormat="1" applyFont="1" applyFill="1" applyBorder="1" applyAlignment="1" applyProtection="1">
      <alignment horizontal="center" vertical="center"/>
    </xf>
    <xf numFmtId="10" fontId="11" fillId="11" borderId="54" xfId="4" applyNumberFormat="1" applyFont="1" applyFill="1" applyBorder="1" applyAlignment="1">
      <alignment horizontal="center" wrapText="1"/>
    </xf>
    <xf numFmtId="10" fontId="5" fillId="2" borderId="49" xfId="4" applyNumberFormat="1" applyFont="1" applyFill="1" applyBorder="1"/>
    <xf numFmtId="10" fontId="5" fillId="0" borderId="49" xfId="4" applyNumberFormat="1" applyFont="1" applyBorder="1"/>
    <xf numFmtId="10" fontId="11" fillId="2" borderId="57" xfId="4" applyNumberFormat="1" applyFont="1" applyFill="1" applyBorder="1"/>
    <xf numFmtId="10" fontId="5" fillId="0" borderId="0" xfId="4" applyNumberFormat="1" applyFont="1"/>
    <xf numFmtId="165" fontId="11" fillId="11" borderId="55" xfId="0" applyNumberFormat="1" applyFont="1" applyFill="1" applyBorder="1" applyAlignment="1">
      <alignment horizontal="center" wrapText="1"/>
    </xf>
    <xf numFmtId="165" fontId="5" fillId="0" borderId="0" xfId="0" applyNumberFormat="1" applyFont="1" applyAlignment="1">
      <alignment horizontal="center"/>
    </xf>
    <xf numFmtId="44" fontId="5" fillId="0" borderId="0" xfId="3" applyFont="1"/>
    <xf numFmtId="0" fontId="41" fillId="0" borderId="0" xfId="0" applyFont="1" applyAlignment="1" applyProtection="1">
      <alignment vertical="center"/>
    </xf>
    <xf numFmtId="0" fontId="5" fillId="0" borderId="0" xfId="0" applyFont="1" applyFill="1" applyBorder="1"/>
    <xf numFmtId="0" fontId="39" fillId="0" borderId="0" xfId="0" applyFont="1" applyFill="1" applyBorder="1" applyAlignment="1">
      <alignment horizontal="right" vertical="center" wrapText="1"/>
    </xf>
    <xf numFmtId="0" fontId="40" fillId="0" borderId="0" xfId="0" applyFont="1" applyFill="1" applyBorder="1" applyAlignment="1">
      <alignment horizontal="right" vertical="center" wrapText="1"/>
    </xf>
    <xf numFmtId="165" fontId="5" fillId="2" borderId="49" xfId="0" applyNumberFormat="1" applyFont="1" applyFill="1" applyBorder="1" applyAlignment="1">
      <alignment horizontal="right"/>
    </xf>
    <xf numFmtId="165" fontId="5" fillId="0" borderId="49" xfId="0" applyNumberFormat="1" applyFont="1" applyBorder="1" applyAlignment="1">
      <alignment horizontal="right"/>
    </xf>
    <xf numFmtId="165" fontId="11" fillId="2" borderId="58" xfId="0" applyNumberFormat="1" applyFont="1" applyFill="1" applyBorder="1" applyAlignment="1">
      <alignment horizontal="right"/>
    </xf>
    <xf numFmtId="0" fontId="13" fillId="2" borderId="53" xfId="1" applyFont="1" applyFill="1" applyBorder="1" applyAlignment="1">
      <alignment horizontal="left" vertical="top" wrapText="1" indent="4"/>
    </xf>
    <xf numFmtId="0" fontId="13" fillId="2" borderId="54" xfId="1" applyFont="1" applyFill="1" applyBorder="1" applyAlignment="1">
      <alignment horizontal="left" vertical="top" wrapText="1" indent="4"/>
    </xf>
    <xf numFmtId="0" fontId="13" fillId="2" borderId="55" xfId="1" applyFont="1" applyFill="1" applyBorder="1" applyAlignment="1">
      <alignment horizontal="left" vertical="top" wrapText="1" indent="4"/>
    </xf>
    <xf numFmtId="0" fontId="13" fillId="4" borderId="50" xfId="1" applyFont="1" applyFill="1" applyBorder="1" applyAlignment="1">
      <alignment horizontal="left" wrapText="1"/>
    </xf>
    <xf numFmtId="0" fontId="13" fillId="4" borderId="51" xfId="1" applyFont="1" applyFill="1" applyBorder="1" applyAlignment="1">
      <alignment horizontal="left" wrapText="1"/>
    </xf>
    <xf numFmtId="0" fontId="13" fillId="4" borderId="52" xfId="1" applyFont="1" applyFill="1" applyBorder="1" applyAlignment="1">
      <alignment horizontal="left" wrapText="1"/>
    </xf>
    <xf numFmtId="0" fontId="13" fillId="0" borderId="0" xfId="1" applyFont="1" applyAlignment="1">
      <alignment horizontal="justify" vertical="top" wrapText="1"/>
    </xf>
    <xf numFmtId="0" fontId="0" fillId="0" borderId="0" xfId="0" applyAlignment="1">
      <alignment horizontal="justify" vertical="top" wrapText="1"/>
    </xf>
    <xf numFmtId="0" fontId="13" fillId="9" borderId="59" xfId="1" applyFont="1" applyFill="1" applyBorder="1" applyAlignment="1">
      <alignment horizontal="justify" vertical="top" wrapText="1"/>
    </xf>
    <xf numFmtId="0" fontId="5" fillId="9" borderId="0" xfId="0" applyFont="1" applyFill="1" applyBorder="1" applyAlignment="1">
      <alignment horizontal="justify" vertical="top" wrapText="1"/>
    </xf>
    <xf numFmtId="0" fontId="5" fillId="9" borderId="60" xfId="0" applyFont="1" applyFill="1" applyBorder="1" applyAlignment="1">
      <alignment horizontal="justify" vertical="top" wrapText="1"/>
    </xf>
    <xf numFmtId="0" fontId="5" fillId="0" borderId="0" xfId="0" applyFont="1" applyAlignment="1">
      <alignment horizontal="justify" vertical="top" wrapText="1"/>
    </xf>
    <xf numFmtId="0" fontId="13" fillId="9" borderId="59" xfId="1" applyFont="1" applyFill="1" applyBorder="1" applyAlignment="1">
      <alignment horizontal="left" vertical="top" wrapText="1"/>
    </xf>
    <xf numFmtId="0" fontId="13" fillId="9" borderId="0" xfId="1" applyFont="1" applyFill="1" applyBorder="1" applyAlignment="1">
      <alignment horizontal="left" vertical="top" wrapText="1"/>
    </xf>
    <xf numFmtId="0" fontId="13" fillId="9" borderId="60" xfId="1" applyFont="1" applyFill="1" applyBorder="1" applyAlignment="1">
      <alignment horizontal="left" vertical="top" wrapText="1"/>
    </xf>
    <xf numFmtId="0" fontId="13" fillId="7" borderId="53" xfId="1" applyFont="1" applyFill="1" applyBorder="1" applyAlignment="1">
      <alignment horizontal="left" vertical="top" wrapText="1"/>
    </xf>
    <xf numFmtId="0" fontId="13" fillId="7" borderId="54" xfId="1" applyFont="1" applyFill="1" applyBorder="1" applyAlignment="1">
      <alignment horizontal="left" vertical="top" wrapText="1"/>
    </xf>
    <xf numFmtId="0" fontId="13" fillId="7" borderId="55" xfId="1" applyFont="1" applyFill="1" applyBorder="1" applyAlignment="1">
      <alignment horizontal="left" vertical="top" wrapText="1"/>
    </xf>
    <xf numFmtId="0" fontId="13" fillId="7" borderId="59" xfId="1" applyFont="1" applyFill="1" applyBorder="1" applyAlignment="1">
      <alignment horizontal="left" vertical="top" wrapText="1"/>
    </xf>
    <xf numFmtId="0" fontId="13" fillId="7" borderId="0" xfId="1" applyFont="1" applyFill="1" applyBorder="1" applyAlignment="1">
      <alignment horizontal="left" vertical="top" wrapText="1"/>
    </xf>
    <xf numFmtId="0" fontId="13" fillId="7" borderId="60" xfId="1" applyFont="1" applyFill="1" applyBorder="1" applyAlignment="1">
      <alignment horizontal="left" vertical="top" wrapText="1"/>
    </xf>
    <xf numFmtId="0" fontId="13" fillId="0" borderId="50" xfId="1" applyFont="1" applyBorder="1" applyAlignment="1">
      <alignment horizontal="justify" vertical="top" wrapText="1"/>
    </xf>
    <xf numFmtId="0" fontId="5" fillId="0" borderId="51" xfId="0" applyFont="1" applyBorder="1" applyAlignment="1">
      <alignment horizontal="justify" vertical="top" wrapText="1"/>
    </xf>
    <xf numFmtId="0" fontId="5" fillId="0" borderId="52" xfId="0" applyFont="1" applyBorder="1" applyAlignment="1">
      <alignment horizontal="justify" vertical="top" wrapText="1"/>
    </xf>
    <xf numFmtId="0" fontId="13" fillId="2" borderId="59" xfId="1" applyFont="1" applyFill="1" applyBorder="1" applyAlignment="1">
      <alignment horizontal="left" vertical="top" wrapText="1" indent="1"/>
    </xf>
    <xf numFmtId="0" fontId="13" fillId="2" borderId="0" xfId="1" applyFont="1" applyFill="1" applyBorder="1" applyAlignment="1">
      <alignment horizontal="left" vertical="top" wrapText="1" indent="1"/>
    </xf>
    <xf numFmtId="0" fontId="13" fillId="2" borderId="60" xfId="1" applyFont="1" applyFill="1" applyBorder="1" applyAlignment="1">
      <alignment horizontal="left" vertical="top" wrapText="1" indent="1"/>
    </xf>
    <xf numFmtId="0" fontId="13" fillId="7" borderId="59" xfId="1" applyFont="1" applyFill="1" applyBorder="1" applyAlignment="1">
      <alignment horizontal="justify" vertical="top" wrapText="1"/>
    </xf>
    <xf numFmtId="0" fontId="5" fillId="7" borderId="0" xfId="0" applyFont="1" applyFill="1" applyBorder="1" applyAlignment="1">
      <alignment horizontal="justify" vertical="top" wrapText="1"/>
    </xf>
    <xf numFmtId="0" fontId="5" fillId="7" borderId="60" xfId="0" applyFont="1" applyFill="1" applyBorder="1" applyAlignment="1">
      <alignment horizontal="justify" vertical="top"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13" fillId="2" borderId="50" xfId="1" applyFont="1" applyFill="1" applyBorder="1" applyAlignment="1">
      <alignment horizontal="justify" vertical="top" wrapText="1"/>
    </xf>
    <xf numFmtId="0" fontId="0" fillId="2" borderId="51" xfId="0" applyFill="1" applyBorder="1" applyAlignment="1">
      <alignment horizontal="justify" vertical="top" wrapText="1"/>
    </xf>
    <xf numFmtId="0" fontId="0" fillId="2" borderId="52" xfId="0" applyFill="1" applyBorder="1" applyAlignment="1">
      <alignment horizontal="justify" vertical="top" wrapText="1"/>
    </xf>
    <xf numFmtId="0" fontId="10" fillId="0" borderId="0" xfId="0" applyFont="1" applyAlignment="1">
      <alignment horizontal="justify" vertical="top" wrapText="1"/>
    </xf>
    <xf numFmtId="0" fontId="13" fillId="9" borderId="53" xfId="1" applyFont="1" applyFill="1" applyBorder="1" applyAlignment="1">
      <alignment horizontal="left" vertical="top" wrapText="1"/>
    </xf>
    <xf numFmtId="0" fontId="13" fillId="9" borderId="54" xfId="1" applyFont="1" applyFill="1" applyBorder="1" applyAlignment="1">
      <alignment horizontal="left" vertical="top" wrapText="1"/>
    </xf>
    <xf numFmtId="0" fontId="13" fillId="9" borderId="55" xfId="1" applyFont="1" applyFill="1" applyBorder="1" applyAlignment="1">
      <alignment horizontal="left" vertical="top" wrapText="1"/>
    </xf>
    <xf numFmtId="0" fontId="2" fillId="0" borderId="0" xfId="1" applyFont="1" applyAlignment="1"/>
    <xf numFmtId="0" fontId="0" fillId="0" borderId="0" xfId="0" applyAlignment="1"/>
    <xf numFmtId="0" fontId="11"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3" fillId="0" borderId="0" xfId="1" applyFont="1" applyAlignment="1">
      <alignment horizontal="left" vertical="center" wrapText="1"/>
    </xf>
    <xf numFmtId="0" fontId="0" fillId="0" borderId="0" xfId="0" applyAlignment="1">
      <alignment horizontal="left" vertical="center" wrapText="1"/>
    </xf>
    <xf numFmtId="0" fontId="7" fillId="3" borderId="0" xfId="1" applyFont="1" applyFill="1" applyAlignment="1">
      <alignment horizontal="center" vertical="center" wrapText="1"/>
    </xf>
    <xf numFmtId="0" fontId="4" fillId="0" borderId="47"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13" fillId="9" borderId="50" xfId="1" applyFont="1" applyFill="1" applyBorder="1" applyAlignment="1">
      <alignment horizontal="justify" vertical="top" wrapText="1"/>
    </xf>
    <xf numFmtId="0" fontId="5" fillId="9" borderId="51" xfId="0" applyFont="1" applyFill="1" applyBorder="1" applyAlignment="1">
      <alignment horizontal="justify" vertical="top" wrapText="1"/>
    </xf>
    <xf numFmtId="0" fontId="5" fillId="9" borderId="52" xfId="0" applyFont="1" applyFill="1" applyBorder="1" applyAlignment="1">
      <alignment horizontal="justify" vertical="top" wrapText="1"/>
    </xf>
    <xf numFmtId="0" fontId="35" fillId="7" borderId="19" xfId="0" applyFont="1" applyFill="1" applyBorder="1" applyAlignment="1" applyProtection="1">
      <alignment horizontal="center" vertical="center"/>
    </xf>
    <xf numFmtId="0" fontId="35" fillId="7" borderId="7" xfId="0" applyFont="1" applyFill="1" applyBorder="1" applyAlignment="1" applyProtection="1">
      <alignment horizontal="center" vertical="center"/>
    </xf>
    <xf numFmtId="0" fontId="35" fillId="7" borderId="20" xfId="0" applyFont="1" applyFill="1" applyBorder="1" applyAlignment="1" applyProtection="1">
      <alignment horizontal="center" vertical="center"/>
    </xf>
    <xf numFmtId="0" fontId="36" fillId="7" borderId="19" xfId="0" applyFont="1" applyFill="1" applyBorder="1" applyAlignment="1" applyProtection="1">
      <alignment horizontal="center" vertical="center"/>
    </xf>
    <xf numFmtId="0" fontId="36" fillId="7" borderId="7" xfId="0" applyFont="1" applyFill="1" applyBorder="1" applyAlignment="1" applyProtection="1">
      <alignment horizontal="center" vertical="center"/>
    </xf>
    <xf numFmtId="0" fontId="36" fillId="7" borderId="20" xfId="0" applyFont="1" applyFill="1" applyBorder="1" applyAlignment="1" applyProtection="1">
      <alignment horizontal="center" vertical="center"/>
    </xf>
    <xf numFmtId="0" fontId="26" fillId="4" borderId="45" xfId="0" applyFont="1" applyFill="1" applyBorder="1" applyAlignment="1" applyProtection="1">
      <alignment horizontal="right" vertical="center" wrapText="1"/>
    </xf>
    <xf numFmtId="0" fontId="10" fillId="0" borderId="3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43" xfId="0" applyFont="1" applyFill="1" applyBorder="1" applyAlignment="1" applyProtection="1">
      <alignment vertical="center" wrapText="1"/>
    </xf>
    <xf numFmtId="0" fontId="0" fillId="4" borderId="43" xfId="0" applyFill="1" applyBorder="1" applyAlignment="1" applyProtection="1">
      <alignment vertical="center" wrapText="1"/>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39" xfId="0" applyFont="1" applyBorder="1" applyAlignment="1" applyProtection="1">
      <alignment vertical="center" wrapText="1"/>
      <protection locked="0"/>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0" xfId="0" applyFont="1" applyFill="1" applyBorder="1" applyAlignment="1" applyProtection="1">
      <alignment vertical="center"/>
    </xf>
    <xf numFmtId="0" fontId="5" fillId="4" borderId="9" xfId="0" applyFont="1" applyFill="1" applyBorder="1" applyAlignment="1" applyProtection="1">
      <alignment vertical="center"/>
    </xf>
    <xf numFmtId="0" fontId="0" fillId="4" borderId="9" xfId="0" applyFill="1" applyBorder="1" applyAlignment="1" applyProtection="1">
      <alignment vertical="center"/>
    </xf>
    <xf numFmtId="0" fontId="30" fillId="0" borderId="19"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10" fillId="4" borderId="44" xfId="0" applyFont="1" applyFill="1" applyBorder="1" applyAlignment="1" applyProtection="1">
      <alignment horizontal="left" vertical="center" wrapText="1"/>
    </xf>
    <xf numFmtId="0" fontId="10" fillId="0" borderId="44" xfId="0" applyFont="1" applyBorder="1" applyAlignment="1" applyProtection="1">
      <alignment horizontal="left" vertical="center" wrapText="1"/>
    </xf>
    <xf numFmtId="0" fontId="0" fillId="0" borderId="44" xfId="0" applyBorder="1" applyAlignment="1" applyProtection="1">
      <alignment vertical="center"/>
    </xf>
    <xf numFmtId="0" fontId="10" fillId="0" borderId="1"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24" fillId="0" borderId="4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4" fillId="4" borderId="35"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1" fillId="0" borderId="39" xfId="0" applyFont="1" applyFill="1" applyBorder="1" applyAlignment="1" applyProtection="1">
      <alignment vertical="center" wrapText="1"/>
      <protection locked="0"/>
    </xf>
    <xf numFmtId="0" fontId="27" fillId="0" borderId="1" xfId="0" applyFont="1" applyFill="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5" fillId="4" borderId="25" xfId="0" applyFont="1" applyFill="1" applyBorder="1" applyAlignment="1" applyProtection="1">
      <alignment horizontal="left" vertical="center" wrapText="1"/>
    </xf>
    <xf numFmtId="0" fontId="5" fillId="4" borderId="26" xfId="0" applyFont="1" applyFill="1" applyBorder="1" applyAlignment="1" applyProtection="1">
      <alignment horizontal="left" vertical="center" wrapText="1"/>
    </xf>
    <xf numFmtId="0" fontId="0" fillId="4" borderId="26" xfId="0" applyFill="1" applyBorder="1" applyAlignment="1" applyProtection="1">
      <alignment vertical="center" wrapText="1"/>
    </xf>
    <xf numFmtId="0" fontId="4" fillId="8" borderId="35"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37" xfId="0" applyFont="1" applyFill="1" applyBorder="1" applyAlignment="1" applyProtection="1">
      <alignment vertical="center"/>
    </xf>
    <xf numFmtId="0" fontId="1" fillId="0" borderId="1" xfId="0" applyFont="1" applyFill="1" applyBorder="1" applyAlignment="1" applyProtection="1">
      <alignment vertical="center" wrapText="1"/>
      <protection locked="0"/>
    </xf>
    <xf numFmtId="0" fontId="7" fillId="3" borderId="21"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2" xfId="0" applyFont="1" applyFill="1" applyBorder="1" applyAlignment="1" applyProtection="1">
      <alignment vertical="center"/>
    </xf>
    <xf numFmtId="0" fontId="7" fillId="3" borderId="19"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0" borderId="42"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4" fillId="4" borderId="35"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42"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14" fillId="4" borderId="9"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5" fillId="4" borderId="41" xfId="0" applyFont="1" applyFill="1" applyBorder="1" applyAlignment="1" applyProtection="1">
      <alignment horizontal="left" vertical="center"/>
    </xf>
    <xf numFmtId="0" fontId="5" fillId="4" borderId="18" xfId="0" applyFont="1" applyFill="1" applyBorder="1" applyAlignment="1" applyProtection="1">
      <alignment horizontal="left" vertical="center"/>
    </xf>
    <xf numFmtId="0" fontId="7" fillId="3" borderId="19"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10" fillId="4" borderId="19" xfId="0"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20" xfId="0" applyBorder="1" applyAlignment="1">
      <alignment horizontal="left" vertical="center" wrapText="1"/>
    </xf>
    <xf numFmtId="0" fontId="4" fillId="0" borderId="0" xfId="0" applyFont="1" applyBorder="1" applyAlignment="1" applyProtection="1">
      <alignment horizontal="left" vertical="center"/>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9" fillId="2" borderId="32" xfId="0" applyFont="1" applyFill="1" applyBorder="1" applyAlignment="1" applyProtection="1">
      <alignment horizontal="center" vertical="center"/>
    </xf>
    <xf numFmtId="0" fontId="20" fillId="2" borderId="33"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164" fontId="4" fillId="10" borderId="50" xfId="0" applyNumberFormat="1" applyFont="1" applyFill="1" applyBorder="1" applyAlignment="1">
      <alignment horizontal="center" vertical="center"/>
    </xf>
    <xf numFmtId="164" fontId="4" fillId="10" borderId="51" xfId="0" applyNumberFormat="1" applyFont="1" applyFill="1" applyBorder="1" applyAlignment="1">
      <alignment horizontal="center" vertical="center"/>
    </xf>
    <xf numFmtId="164" fontId="4" fillId="10" borderId="52" xfId="0" applyNumberFormat="1" applyFont="1" applyFill="1" applyBorder="1" applyAlignment="1">
      <alignment horizontal="center" vertical="center"/>
    </xf>
  </cellXfs>
  <cellStyles count="5">
    <cellStyle name="Currency" xfId="3" builtinId="4"/>
    <cellStyle name="Hyperlink" xfId="2" builtinId="8"/>
    <cellStyle name="Normal" xfId="0" builtinId="0"/>
    <cellStyle name="Normal 2" xfId="1" xr:uid="{00000000-0005-0000-0000-000002000000}"/>
    <cellStyle name="Percent" xfId="4" builtinId="5"/>
  </cellStyles>
  <dxfs count="1">
    <dxf>
      <fill>
        <patternFill>
          <bgColor rgb="FFFFFF00"/>
        </patternFill>
      </fill>
    </dxf>
  </dxfs>
  <tableStyles count="0" defaultTableStyle="TableStyleMedium2" defaultPivotStyle="PivotStyleLight16"/>
  <colors>
    <mruColors>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172519</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scc.ca.gov/wp-content/uploads/BSCC-Grant-Admin-Guide-July-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35"/>
  <sheetViews>
    <sheetView showGridLines="0" tabSelected="1" zoomScaleNormal="100" zoomScaleSheetLayoutView="100" workbookViewId="0">
      <selection activeCell="C8" sqref="C8:J8"/>
    </sheetView>
  </sheetViews>
  <sheetFormatPr defaultColWidth="9.140625" defaultRowHeight="15.75" x14ac:dyDescent="0.2"/>
  <cols>
    <col min="1" max="1" width="1.7109375" style="37" customWidth="1"/>
    <col min="2" max="2" width="4.28515625" style="27" customWidth="1"/>
    <col min="3" max="3" width="13.7109375" style="5" customWidth="1"/>
    <col min="4" max="10" width="13.7109375" style="6" customWidth="1"/>
    <col min="11" max="11" width="1.42578125" style="1" customWidth="1"/>
    <col min="12" max="16384" width="9.140625" style="1"/>
  </cols>
  <sheetData>
    <row r="2" spans="1:17" ht="40.5" customHeight="1" x14ac:dyDescent="0.25">
      <c r="B2" s="133"/>
      <c r="C2" s="134"/>
      <c r="D2" s="134"/>
      <c r="E2" s="134"/>
      <c r="F2" s="134"/>
      <c r="G2" s="134"/>
      <c r="H2" s="134"/>
      <c r="I2" s="134"/>
      <c r="J2" s="134"/>
    </row>
    <row r="3" spans="1:17" ht="42" customHeight="1" x14ac:dyDescent="0.2">
      <c r="A3" s="36"/>
      <c r="B3" s="35"/>
      <c r="C3" s="140" t="s">
        <v>138</v>
      </c>
      <c r="D3" s="140"/>
      <c r="E3" s="140"/>
      <c r="F3" s="140"/>
      <c r="G3" s="140"/>
      <c r="H3" s="140"/>
      <c r="I3" s="140"/>
      <c r="J3" s="140"/>
    </row>
    <row r="4" spans="1:17" s="37" customFormat="1" ht="42" customHeight="1" thickBot="1" x14ac:dyDescent="0.25">
      <c r="A4" s="38"/>
      <c r="B4" s="141" t="s">
        <v>139</v>
      </c>
      <c r="C4" s="142"/>
      <c r="D4" s="142"/>
      <c r="E4" s="142"/>
      <c r="F4" s="142"/>
      <c r="G4" s="142"/>
      <c r="H4" s="142"/>
      <c r="I4" s="142"/>
      <c r="J4" s="143"/>
    </row>
    <row r="5" spans="1:17" s="3" customFormat="1" ht="65.25" customHeight="1" thickBot="1" x14ac:dyDescent="0.3">
      <c r="A5" s="39"/>
      <c r="B5" s="135" t="s">
        <v>52</v>
      </c>
      <c r="C5" s="136"/>
      <c r="D5" s="136"/>
      <c r="E5" s="136"/>
      <c r="F5" s="136"/>
      <c r="G5" s="136"/>
      <c r="H5" s="136"/>
      <c r="I5" s="136"/>
      <c r="J5" s="137"/>
    </row>
    <row r="6" spans="1:17" ht="18" customHeight="1" x14ac:dyDescent="0.25">
      <c r="C6" s="4"/>
      <c r="D6" s="4"/>
      <c r="E6" s="4"/>
      <c r="F6" s="4"/>
      <c r="G6" s="4"/>
      <c r="H6" s="4"/>
      <c r="I6" s="4"/>
      <c r="J6" s="4"/>
      <c r="K6" s="3"/>
      <c r="Q6" s="2"/>
    </row>
    <row r="7" spans="1:17" ht="28.5" customHeight="1" x14ac:dyDescent="0.25">
      <c r="B7" s="28" t="s">
        <v>14</v>
      </c>
      <c r="C7" s="138" t="s">
        <v>35</v>
      </c>
      <c r="D7" s="139"/>
      <c r="E7" s="139"/>
      <c r="F7" s="139"/>
      <c r="G7" s="139"/>
      <c r="H7" s="139"/>
      <c r="I7" s="139"/>
      <c r="J7" s="139"/>
      <c r="K7" s="3"/>
      <c r="Q7" s="2"/>
    </row>
    <row r="8" spans="1:17" ht="48.75" customHeight="1" x14ac:dyDescent="0.25">
      <c r="B8" s="28" t="s">
        <v>14</v>
      </c>
      <c r="C8" s="99" t="s">
        <v>131</v>
      </c>
      <c r="D8" s="100"/>
      <c r="E8" s="100"/>
      <c r="F8" s="100"/>
      <c r="G8" s="100"/>
      <c r="H8" s="100"/>
      <c r="I8" s="100"/>
      <c r="J8" s="100"/>
      <c r="K8" s="3"/>
      <c r="Q8" s="2"/>
    </row>
    <row r="9" spans="1:17" ht="51" customHeight="1" x14ac:dyDescent="0.2">
      <c r="B9" s="28" t="s">
        <v>14</v>
      </c>
      <c r="C9" s="99" t="s">
        <v>16</v>
      </c>
      <c r="D9" s="104"/>
      <c r="E9" s="104"/>
      <c r="F9" s="104"/>
      <c r="G9" s="104"/>
      <c r="H9" s="104"/>
      <c r="I9" s="104"/>
      <c r="J9" s="104"/>
    </row>
    <row r="10" spans="1:17" ht="37.15" customHeight="1" x14ac:dyDescent="0.2">
      <c r="B10" s="28" t="s">
        <v>14</v>
      </c>
      <c r="C10" s="99" t="s">
        <v>34</v>
      </c>
      <c r="D10" s="104"/>
      <c r="E10" s="104"/>
      <c r="F10" s="104"/>
      <c r="G10" s="104"/>
      <c r="H10" s="104"/>
      <c r="I10" s="104"/>
      <c r="J10" s="104"/>
    </row>
    <row r="11" spans="1:17" ht="51.6" customHeight="1" x14ac:dyDescent="0.2">
      <c r="B11" s="28" t="s">
        <v>14</v>
      </c>
      <c r="C11" s="99" t="s">
        <v>45</v>
      </c>
      <c r="D11" s="129"/>
      <c r="E11" s="129"/>
      <c r="F11" s="129"/>
      <c r="G11" s="129"/>
      <c r="H11" s="129"/>
      <c r="I11" s="129"/>
      <c r="J11" s="129"/>
    </row>
    <row r="12" spans="1:17" ht="54.75" customHeight="1" x14ac:dyDescent="0.2">
      <c r="B12" s="28" t="s">
        <v>14</v>
      </c>
      <c r="C12" s="99" t="s">
        <v>21</v>
      </c>
      <c r="D12" s="100"/>
      <c r="E12" s="100"/>
      <c r="F12" s="100"/>
      <c r="G12" s="100"/>
      <c r="H12" s="100"/>
      <c r="I12" s="100"/>
      <c r="J12" s="100"/>
    </row>
    <row r="13" spans="1:17" s="7" customFormat="1" ht="23.25" customHeight="1" x14ac:dyDescent="0.25">
      <c r="A13" s="8"/>
      <c r="B13" s="123" t="s">
        <v>17</v>
      </c>
      <c r="C13" s="124"/>
      <c r="D13" s="124"/>
      <c r="E13" s="124"/>
      <c r="F13" s="124"/>
      <c r="G13" s="124"/>
      <c r="H13" s="124"/>
      <c r="I13" s="124"/>
      <c r="J13" s="125"/>
    </row>
    <row r="14" spans="1:17" s="8" customFormat="1" ht="10.5" customHeight="1" x14ac:dyDescent="0.25">
      <c r="B14" s="9"/>
      <c r="C14" s="10"/>
      <c r="D14" s="10"/>
      <c r="E14" s="10"/>
      <c r="F14" s="10"/>
      <c r="G14" s="10"/>
      <c r="H14" s="10"/>
      <c r="I14" s="10"/>
      <c r="J14" s="10"/>
    </row>
    <row r="15" spans="1:17" ht="56.25" customHeight="1" x14ac:dyDescent="0.2">
      <c r="B15" s="27" t="s">
        <v>37</v>
      </c>
      <c r="C15" s="144" t="s">
        <v>142</v>
      </c>
      <c r="D15" s="145"/>
      <c r="E15" s="145"/>
      <c r="F15" s="145"/>
      <c r="G15" s="145"/>
      <c r="H15" s="145"/>
      <c r="I15" s="145"/>
      <c r="J15" s="146"/>
    </row>
    <row r="16" spans="1:17" ht="50.25" customHeight="1" x14ac:dyDescent="0.2">
      <c r="C16" s="105" t="s">
        <v>54</v>
      </c>
      <c r="D16" s="106"/>
      <c r="E16" s="106"/>
      <c r="F16" s="106"/>
      <c r="G16" s="106"/>
      <c r="H16" s="106"/>
      <c r="I16" s="106"/>
      <c r="J16" s="107"/>
    </row>
    <row r="17" spans="1:10" ht="34.15" customHeight="1" x14ac:dyDescent="0.2">
      <c r="B17" s="27" t="s">
        <v>38</v>
      </c>
      <c r="C17" s="114" t="s">
        <v>143</v>
      </c>
      <c r="D17" s="115"/>
      <c r="E17" s="115"/>
      <c r="F17" s="115"/>
      <c r="G17" s="115"/>
      <c r="H17" s="115"/>
      <c r="I17" s="115"/>
      <c r="J17" s="116"/>
    </row>
    <row r="18" spans="1:10" ht="48" customHeight="1" x14ac:dyDescent="0.2">
      <c r="C18" s="111" t="s">
        <v>61</v>
      </c>
      <c r="D18" s="112"/>
      <c r="E18" s="112"/>
      <c r="F18" s="112"/>
      <c r="G18" s="112"/>
      <c r="H18" s="112"/>
      <c r="I18" s="112"/>
      <c r="J18" s="113"/>
    </row>
    <row r="19" spans="1:10" ht="33.75" customHeight="1" x14ac:dyDescent="0.2">
      <c r="C19" s="108" t="s">
        <v>122</v>
      </c>
      <c r="D19" s="109"/>
      <c r="E19" s="109"/>
      <c r="F19" s="109"/>
      <c r="G19" s="109"/>
      <c r="H19" s="109"/>
      <c r="I19" s="109"/>
      <c r="J19" s="110"/>
    </row>
    <row r="20" spans="1:10" ht="67.5" customHeight="1" x14ac:dyDescent="0.2">
      <c r="B20" s="27" t="s">
        <v>39</v>
      </c>
      <c r="C20" s="101" t="s">
        <v>53</v>
      </c>
      <c r="D20" s="102"/>
      <c r="E20" s="102"/>
      <c r="F20" s="102"/>
      <c r="G20" s="102"/>
      <c r="H20" s="102"/>
      <c r="I20" s="102"/>
      <c r="J20" s="103"/>
    </row>
    <row r="21" spans="1:10" ht="80.25" customHeight="1" x14ac:dyDescent="0.2">
      <c r="B21" s="27" t="s">
        <v>40</v>
      </c>
      <c r="C21" s="114" t="s">
        <v>36</v>
      </c>
      <c r="D21" s="115"/>
      <c r="E21" s="115"/>
      <c r="F21" s="115"/>
      <c r="G21" s="115"/>
      <c r="H21" s="115"/>
      <c r="I21" s="115"/>
      <c r="J21" s="116"/>
    </row>
    <row r="22" spans="1:10" ht="33.75" customHeight="1" x14ac:dyDescent="0.2">
      <c r="C22" s="108" t="s">
        <v>60</v>
      </c>
      <c r="D22" s="109"/>
      <c r="E22" s="109"/>
      <c r="F22" s="109"/>
      <c r="G22" s="109"/>
      <c r="H22" s="109"/>
      <c r="I22" s="109"/>
      <c r="J22" s="110"/>
    </row>
    <row r="23" spans="1:10" ht="83.25" customHeight="1" x14ac:dyDescent="0.2">
      <c r="B23" s="27" t="s">
        <v>41</v>
      </c>
      <c r="C23" s="101" t="s">
        <v>55</v>
      </c>
      <c r="D23" s="102"/>
      <c r="E23" s="102"/>
      <c r="F23" s="102"/>
      <c r="G23" s="102"/>
      <c r="H23" s="102"/>
      <c r="I23" s="102"/>
      <c r="J23" s="103"/>
    </row>
    <row r="24" spans="1:10" ht="47.25" customHeight="1" x14ac:dyDescent="0.2">
      <c r="C24" s="105" t="s">
        <v>59</v>
      </c>
      <c r="D24" s="106"/>
      <c r="E24" s="106"/>
      <c r="F24" s="106"/>
      <c r="G24" s="106"/>
      <c r="H24" s="106"/>
      <c r="I24" s="106"/>
      <c r="J24" s="107"/>
    </row>
    <row r="25" spans="1:10" ht="38.25" customHeight="1" x14ac:dyDescent="0.2">
      <c r="C25" s="130" t="s">
        <v>123</v>
      </c>
      <c r="D25" s="131"/>
      <c r="E25" s="131"/>
      <c r="F25" s="131"/>
      <c r="G25" s="131"/>
      <c r="H25" s="131"/>
      <c r="I25" s="131"/>
      <c r="J25" s="132"/>
    </row>
    <row r="26" spans="1:10" ht="48.75" customHeight="1" x14ac:dyDescent="0.2">
      <c r="B26" s="27" t="s">
        <v>42</v>
      </c>
      <c r="C26" s="120" t="s">
        <v>56</v>
      </c>
      <c r="D26" s="121"/>
      <c r="E26" s="121"/>
      <c r="F26" s="121"/>
      <c r="G26" s="121"/>
      <c r="H26" s="121"/>
      <c r="I26" s="121"/>
      <c r="J26" s="122"/>
    </row>
    <row r="27" spans="1:10" ht="33.75" customHeight="1" x14ac:dyDescent="0.2">
      <c r="C27" s="111" t="s">
        <v>57</v>
      </c>
      <c r="D27" s="112"/>
      <c r="E27" s="112"/>
      <c r="F27" s="112"/>
      <c r="G27" s="112"/>
      <c r="H27" s="112"/>
      <c r="I27" s="112"/>
      <c r="J27" s="113"/>
    </row>
    <row r="28" spans="1:10" ht="64.5" customHeight="1" x14ac:dyDescent="0.2">
      <c r="C28" s="108" t="s">
        <v>58</v>
      </c>
      <c r="D28" s="109"/>
      <c r="E28" s="109"/>
      <c r="F28" s="109"/>
      <c r="G28" s="109"/>
      <c r="H28" s="109"/>
      <c r="I28" s="109"/>
      <c r="J28" s="110"/>
    </row>
    <row r="29" spans="1:10" ht="57.75" customHeight="1" x14ac:dyDescent="0.2">
      <c r="B29" s="27" t="s">
        <v>43</v>
      </c>
      <c r="C29" s="126" t="s">
        <v>125</v>
      </c>
      <c r="D29" s="127"/>
      <c r="E29" s="127"/>
      <c r="F29" s="127"/>
      <c r="G29" s="127"/>
      <c r="H29" s="127"/>
      <c r="I29" s="127"/>
      <c r="J29" s="128"/>
    </row>
    <row r="30" spans="1:10" ht="44.25" customHeight="1" x14ac:dyDescent="0.2">
      <c r="C30" s="117" t="s">
        <v>127</v>
      </c>
      <c r="D30" s="118"/>
      <c r="E30" s="118"/>
      <c r="F30" s="118"/>
      <c r="G30" s="118"/>
      <c r="H30" s="118"/>
      <c r="I30" s="118"/>
      <c r="J30" s="119"/>
    </row>
    <row r="31" spans="1:10" ht="35.25" customHeight="1" x14ac:dyDescent="0.2">
      <c r="C31" s="117" t="s">
        <v>128</v>
      </c>
      <c r="D31" s="118"/>
      <c r="E31" s="118"/>
      <c r="F31" s="118"/>
      <c r="G31" s="118"/>
      <c r="H31" s="118"/>
      <c r="I31" s="118"/>
      <c r="J31" s="119"/>
    </row>
    <row r="32" spans="1:10" s="53" customFormat="1" ht="33.75" customHeight="1" x14ac:dyDescent="0.2">
      <c r="A32" s="51"/>
      <c r="B32" s="52"/>
      <c r="C32" s="93" t="s">
        <v>126</v>
      </c>
      <c r="D32" s="94"/>
      <c r="E32" s="94"/>
      <c r="F32" s="94"/>
      <c r="G32" s="94"/>
      <c r="H32" s="94"/>
      <c r="I32" s="94"/>
      <c r="J32" s="95"/>
    </row>
    <row r="34" spans="3:10" ht="24.75" customHeight="1" x14ac:dyDescent="0.2">
      <c r="C34" s="96" t="s">
        <v>130</v>
      </c>
      <c r="D34" s="97"/>
      <c r="E34" s="97"/>
      <c r="F34" s="97"/>
      <c r="G34" s="97"/>
      <c r="H34" s="97"/>
      <c r="I34" s="97"/>
      <c r="J34" s="98"/>
    </row>
    <row r="35" spans="3:10" ht="20.25" customHeight="1" x14ac:dyDescent="0.2">
      <c r="C35" s="54" t="s">
        <v>129</v>
      </c>
      <c r="D35" s="55"/>
      <c r="E35" s="55"/>
      <c r="F35" s="55"/>
      <c r="G35" s="55"/>
      <c r="H35" s="55"/>
      <c r="I35" s="55"/>
      <c r="J35" s="56"/>
    </row>
  </sheetData>
  <sheetProtection algorithmName="SHA-512" hashValue="MSyOZFbrrQluxCf/ED/dA16cbp08xWthM0BypH/Gpjs8QR5JmCj7Ji8Jkjfs/idwYBIpuDwqZYMkKyo0fPd7PQ==" saltValue="/stm1DInibwLG4KVKmA9CQ==" spinCount="100000" sheet="1" selectLockedCells="1"/>
  <mergeCells count="30">
    <mergeCell ref="C28:J28"/>
    <mergeCell ref="C27:J27"/>
    <mergeCell ref="C25:J25"/>
    <mergeCell ref="C31:J31"/>
    <mergeCell ref="B2:J2"/>
    <mergeCell ref="B5:J5"/>
    <mergeCell ref="C7:J7"/>
    <mergeCell ref="C3:J3"/>
    <mergeCell ref="B4:J4"/>
    <mergeCell ref="C15:J15"/>
    <mergeCell ref="C17:J17"/>
    <mergeCell ref="C20:J20"/>
    <mergeCell ref="C22:J22"/>
    <mergeCell ref="C24:J24"/>
    <mergeCell ref="C32:J32"/>
    <mergeCell ref="C34:J34"/>
    <mergeCell ref="C8:J8"/>
    <mergeCell ref="C23:J23"/>
    <mergeCell ref="C9:J9"/>
    <mergeCell ref="C10:J10"/>
    <mergeCell ref="C12:J12"/>
    <mergeCell ref="C16:J16"/>
    <mergeCell ref="C19:J19"/>
    <mergeCell ref="C18:J18"/>
    <mergeCell ref="C21:J21"/>
    <mergeCell ref="C30:J30"/>
    <mergeCell ref="C26:J26"/>
    <mergeCell ref="B13:J13"/>
    <mergeCell ref="C29:J29"/>
    <mergeCell ref="C11:J11"/>
  </mergeCells>
  <hyperlinks>
    <hyperlink ref="C35" r:id="rId1" xr:uid="{B0E5FF08-3697-4ABC-9563-730A0A4B9888}"/>
  </hyperlinks>
  <pageMargins left="0.7" right="0.7" top="0.5" bottom="0.5" header="0.3" footer="0.3"/>
  <pageSetup scale="77" orientation="portrait" r:id="rId2"/>
  <rowBreaks count="1" manualBreakCount="1">
    <brk id="19" max="10" man="1"/>
  </rowBreaks>
  <ignoredErrors>
    <ignoredError sqref="B7:B12 B15 B17 B20:B21 B23 B26 B29"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3"/>
  <sheetViews>
    <sheetView showGridLines="0" zoomScaleNormal="100" zoomScaleSheetLayoutView="80" workbookViewId="0">
      <selection activeCell="A19" sqref="A19:B19"/>
    </sheetView>
  </sheetViews>
  <sheetFormatPr defaultColWidth="9.140625" defaultRowHeight="15" x14ac:dyDescent="0.25"/>
  <cols>
    <col min="1" max="1" width="25.5703125" style="11" customWidth="1"/>
    <col min="2" max="2" width="18.140625" style="11" customWidth="1"/>
    <col min="3" max="3" width="46.5703125" style="11" customWidth="1"/>
    <col min="4" max="4" width="30.42578125" style="11" customWidth="1"/>
    <col min="5" max="5" width="17.85546875" style="11" customWidth="1"/>
    <col min="6" max="6" width="22.140625" style="72" customWidth="1"/>
    <col min="7" max="16384" width="9.140625" style="11"/>
  </cols>
  <sheetData>
    <row r="1" spans="1:9" ht="59.25" customHeight="1" x14ac:dyDescent="0.25">
      <c r="A1" s="221"/>
      <c r="B1" s="221"/>
      <c r="C1" s="221"/>
      <c r="D1" s="221"/>
      <c r="E1" s="221"/>
      <c r="F1" s="221"/>
    </row>
    <row r="2" spans="1:9" ht="25.15" customHeight="1" x14ac:dyDescent="0.25">
      <c r="A2" s="224" t="s">
        <v>144</v>
      </c>
      <c r="B2" s="224"/>
      <c r="C2" s="225"/>
      <c r="D2" s="225"/>
      <c r="E2" s="225"/>
      <c r="F2" s="225"/>
      <c r="G2" s="15"/>
      <c r="H2" s="15"/>
      <c r="I2" s="15"/>
    </row>
    <row r="3" spans="1:9" ht="24" customHeight="1" x14ac:dyDescent="0.25">
      <c r="A3" s="209" t="s">
        <v>19</v>
      </c>
      <c r="B3" s="209"/>
      <c r="C3" s="210"/>
      <c r="D3" s="205" t="s">
        <v>145</v>
      </c>
      <c r="E3" s="206"/>
      <c r="F3" s="207"/>
      <c r="G3" s="14"/>
      <c r="H3" s="14"/>
      <c r="I3" s="14"/>
    </row>
    <row r="4" spans="1:9" ht="25.15" customHeight="1" x14ac:dyDescent="0.25">
      <c r="A4" s="226" t="s">
        <v>146</v>
      </c>
      <c r="B4" s="227"/>
      <c r="C4" s="228"/>
      <c r="D4" s="228"/>
      <c r="E4" s="228"/>
      <c r="F4" s="229"/>
      <c r="H4" s="86"/>
    </row>
    <row r="5" spans="1:9" ht="18.75" customHeight="1" x14ac:dyDescent="0.25">
      <c r="A5" s="74" t="s">
        <v>134</v>
      </c>
      <c r="B5" s="75"/>
      <c r="C5" s="76"/>
      <c r="D5" s="76"/>
      <c r="E5" s="76"/>
      <c r="F5" s="77"/>
    </row>
    <row r="6" spans="1:9" ht="18.75" customHeight="1" x14ac:dyDescent="0.25">
      <c r="A6" s="147" t="s">
        <v>133</v>
      </c>
      <c r="B6" s="148"/>
      <c r="C6" s="148"/>
      <c r="D6" s="148"/>
      <c r="E6" s="148"/>
      <c r="F6" s="149"/>
    </row>
    <row r="7" spans="1:9" s="12" customFormat="1" ht="25.15" customHeight="1" x14ac:dyDescent="0.25">
      <c r="A7" s="215" t="s">
        <v>0</v>
      </c>
      <c r="B7" s="216"/>
      <c r="C7" s="216"/>
      <c r="D7" s="217"/>
      <c r="E7" s="217"/>
      <c r="F7" s="58" t="s">
        <v>18</v>
      </c>
    </row>
    <row r="8" spans="1:9" ht="29.25" customHeight="1" x14ac:dyDescent="0.25">
      <c r="A8" s="185" t="s">
        <v>1</v>
      </c>
      <c r="B8" s="186"/>
      <c r="C8" s="186"/>
      <c r="D8" s="187"/>
      <c r="E8" s="187"/>
      <c r="F8" s="59">
        <f>F29</f>
        <v>0</v>
      </c>
    </row>
    <row r="9" spans="1:9" ht="25.15" customHeight="1" x14ac:dyDescent="0.25">
      <c r="A9" s="185" t="s">
        <v>2</v>
      </c>
      <c r="B9" s="186"/>
      <c r="C9" s="186"/>
      <c r="D9" s="187"/>
      <c r="E9" s="187"/>
      <c r="F9" s="59">
        <f>F44</f>
        <v>0</v>
      </c>
    </row>
    <row r="10" spans="1:9" ht="25.15" customHeight="1" x14ac:dyDescent="0.25">
      <c r="A10" s="185" t="s">
        <v>20</v>
      </c>
      <c r="B10" s="186"/>
      <c r="C10" s="186"/>
      <c r="D10" s="187"/>
      <c r="E10" s="187"/>
      <c r="F10" s="59">
        <f>F59</f>
        <v>0</v>
      </c>
    </row>
    <row r="11" spans="1:9" ht="25.15" customHeight="1" x14ac:dyDescent="0.25">
      <c r="A11" s="185" t="s">
        <v>13</v>
      </c>
      <c r="B11" s="186"/>
      <c r="C11" s="186"/>
      <c r="D11" s="187"/>
      <c r="E11" s="187"/>
      <c r="F11" s="59">
        <f>F74</f>
        <v>0</v>
      </c>
    </row>
    <row r="12" spans="1:9" ht="25.15" customHeight="1" x14ac:dyDescent="0.25">
      <c r="A12" s="185" t="s">
        <v>15</v>
      </c>
      <c r="B12" s="186"/>
      <c r="C12" s="186"/>
      <c r="D12" s="187"/>
      <c r="E12" s="187"/>
      <c r="F12" s="59">
        <f>F87</f>
        <v>0</v>
      </c>
    </row>
    <row r="13" spans="1:9" ht="25.15" customHeight="1" x14ac:dyDescent="0.25">
      <c r="A13" s="185" t="s">
        <v>46</v>
      </c>
      <c r="B13" s="186"/>
      <c r="C13" s="186"/>
      <c r="D13" s="187"/>
      <c r="E13" s="187"/>
      <c r="F13" s="59">
        <f>F100</f>
        <v>0</v>
      </c>
    </row>
    <row r="14" spans="1:9" ht="25.15" customHeight="1" thickBot="1" x14ac:dyDescent="0.3">
      <c r="A14" s="23" t="s">
        <v>47</v>
      </c>
      <c r="B14" s="24"/>
      <c r="C14" s="24"/>
      <c r="D14" s="25"/>
      <c r="E14" s="24"/>
      <c r="F14" s="60">
        <f>F109</f>
        <v>0</v>
      </c>
    </row>
    <row r="15" spans="1:9" s="12" customFormat="1" ht="25.15" customHeight="1" thickTop="1" x14ac:dyDescent="0.25">
      <c r="A15" s="188" t="s">
        <v>12</v>
      </c>
      <c r="B15" s="189"/>
      <c r="C15" s="189"/>
      <c r="D15" s="190"/>
      <c r="E15" s="190"/>
      <c r="F15" s="61">
        <f>SUM(F8:F14)</f>
        <v>0</v>
      </c>
    </row>
    <row r="16" spans="1:9" ht="15" customHeight="1" x14ac:dyDescent="0.25">
      <c r="A16" s="26"/>
      <c r="B16" s="18"/>
      <c r="C16" s="18"/>
      <c r="D16" s="18"/>
      <c r="E16" s="18"/>
      <c r="F16" s="62"/>
    </row>
    <row r="17" spans="1:8" ht="25.15" customHeight="1" x14ac:dyDescent="0.25">
      <c r="A17" s="161" t="s">
        <v>22</v>
      </c>
      <c r="B17" s="162"/>
      <c r="C17" s="163"/>
      <c r="D17" s="163"/>
      <c r="E17" s="163"/>
      <c r="F17" s="164"/>
    </row>
    <row r="18" spans="1:8" ht="36" customHeight="1" x14ac:dyDescent="0.25">
      <c r="A18" s="191" t="s">
        <v>5</v>
      </c>
      <c r="B18" s="166"/>
      <c r="C18" s="222" t="s">
        <v>32</v>
      </c>
      <c r="D18" s="223"/>
      <c r="E18" s="223"/>
      <c r="F18" s="63" t="s">
        <v>18</v>
      </c>
    </row>
    <row r="19" spans="1:8" ht="24.75" customHeight="1" x14ac:dyDescent="0.25">
      <c r="A19" s="181"/>
      <c r="B19" s="182"/>
      <c r="C19" s="192"/>
      <c r="D19" s="182"/>
      <c r="E19" s="182"/>
      <c r="F19" s="57">
        <v>0</v>
      </c>
    </row>
    <row r="20" spans="1:8" ht="25.15" customHeight="1" x14ac:dyDescent="0.25">
      <c r="A20" s="181"/>
      <c r="B20" s="182"/>
      <c r="C20" s="192"/>
      <c r="D20" s="182"/>
      <c r="E20" s="182"/>
      <c r="F20" s="57">
        <v>0</v>
      </c>
    </row>
    <row r="21" spans="1:8" ht="25.15" customHeight="1" x14ac:dyDescent="0.25">
      <c r="A21" s="181"/>
      <c r="B21" s="182"/>
      <c r="C21" s="192"/>
      <c r="D21" s="182"/>
      <c r="E21" s="182"/>
      <c r="F21" s="57">
        <v>0</v>
      </c>
    </row>
    <row r="22" spans="1:8" ht="25.15" customHeight="1" x14ac:dyDescent="0.25">
      <c r="A22" s="181"/>
      <c r="B22" s="182"/>
      <c r="C22" s="192"/>
      <c r="D22" s="182"/>
      <c r="E22" s="182"/>
      <c r="F22" s="57">
        <v>0</v>
      </c>
    </row>
    <row r="23" spans="1:8" ht="25.15" customHeight="1" x14ac:dyDescent="0.25">
      <c r="A23" s="181"/>
      <c r="B23" s="182"/>
      <c r="C23" s="192"/>
      <c r="D23" s="182"/>
      <c r="E23" s="182"/>
      <c r="F23" s="57">
        <v>0</v>
      </c>
    </row>
    <row r="24" spans="1:8" ht="25.15" customHeight="1" x14ac:dyDescent="0.25">
      <c r="A24" s="181"/>
      <c r="B24" s="182"/>
      <c r="C24" s="192"/>
      <c r="D24" s="182"/>
      <c r="E24" s="182"/>
      <c r="F24" s="57">
        <v>0</v>
      </c>
    </row>
    <row r="25" spans="1:8" ht="25.15" customHeight="1" x14ac:dyDescent="0.25">
      <c r="A25" s="181"/>
      <c r="B25" s="182"/>
      <c r="C25" s="192"/>
      <c r="D25" s="182"/>
      <c r="E25" s="182"/>
      <c r="F25" s="57">
        <v>0</v>
      </c>
    </row>
    <row r="26" spans="1:8" ht="25.15" customHeight="1" x14ac:dyDescent="0.25">
      <c r="A26" s="181"/>
      <c r="B26" s="182"/>
      <c r="C26" s="192"/>
      <c r="D26" s="182"/>
      <c r="E26" s="182"/>
      <c r="F26" s="57">
        <v>0</v>
      </c>
    </row>
    <row r="27" spans="1:8" ht="25.15" customHeight="1" x14ac:dyDescent="0.25">
      <c r="A27" s="181"/>
      <c r="B27" s="182"/>
      <c r="C27" s="192"/>
      <c r="D27" s="182"/>
      <c r="E27" s="182"/>
      <c r="F27" s="57">
        <v>0</v>
      </c>
    </row>
    <row r="28" spans="1:8" ht="25.15" customHeight="1" x14ac:dyDescent="0.25">
      <c r="A28" s="181"/>
      <c r="B28" s="182"/>
      <c r="C28" s="192"/>
      <c r="D28" s="182"/>
      <c r="E28" s="182"/>
      <c r="F28" s="57">
        <v>0</v>
      </c>
    </row>
    <row r="29" spans="1:8" ht="25.15" customHeight="1" x14ac:dyDescent="0.25">
      <c r="A29" s="202" t="s">
        <v>12</v>
      </c>
      <c r="B29" s="203"/>
      <c r="C29" s="203"/>
      <c r="D29" s="180"/>
      <c r="E29" s="180"/>
      <c r="F29" s="64">
        <f>SUM(F19:F28)</f>
        <v>0</v>
      </c>
    </row>
    <row r="30" spans="1:8" x14ac:dyDescent="0.25">
      <c r="A30" s="26"/>
      <c r="B30" s="18"/>
      <c r="C30" s="18"/>
      <c r="D30" s="18"/>
      <c r="E30" s="18"/>
      <c r="F30" s="62"/>
    </row>
    <row r="31" spans="1:8" ht="25.15" customHeight="1" x14ac:dyDescent="0.25">
      <c r="A31" s="29" t="s">
        <v>23</v>
      </c>
      <c r="B31" s="30"/>
      <c r="C31" s="16"/>
      <c r="D31" s="16"/>
      <c r="E31" s="16"/>
      <c r="F31" s="65"/>
    </row>
    <row r="32" spans="1:8" ht="109.5" customHeight="1" x14ac:dyDescent="0.25">
      <c r="A32" s="167" t="s">
        <v>44</v>
      </c>
      <c r="B32" s="168"/>
      <c r="C32" s="168"/>
      <c r="D32" s="168"/>
      <c r="E32" s="168"/>
      <c r="F32" s="169"/>
      <c r="H32" s="13"/>
    </row>
    <row r="33" spans="1:6" ht="15" customHeight="1" x14ac:dyDescent="0.25">
      <c r="A33" s="21"/>
      <c r="B33" s="22"/>
      <c r="C33" s="22"/>
      <c r="D33" s="22"/>
      <c r="E33" s="22"/>
      <c r="F33" s="66"/>
    </row>
    <row r="34" spans="1:6" ht="25.15" customHeight="1" x14ac:dyDescent="0.25">
      <c r="A34" s="161" t="s">
        <v>24</v>
      </c>
      <c r="B34" s="162"/>
      <c r="C34" s="163"/>
      <c r="D34" s="163"/>
      <c r="E34" s="163"/>
      <c r="F34" s="164"/>
    </row>
    <row r="35" spans="1:6" ht="20.25" customHeight="1" x14ac:dyDescent="0.25">
      <c r="A35" s="191" t="s">
        <v>6</v>
      </c>
      <c r="B35" s="166"/>
      <c r="C35" s="183" t="s">
        <v>7</v>
      </c>
      <c r="D35" s="184"/>
      <c r="E35" s="184"/>
      <c r="F35" s="63" t="s">
        <v>18</v>
      </c>
    </row>
    <row r="36" spans="1:6" ht="25.15" customHeight="1" x14ac:dyDescent="0.25">
      <c r="A36" s="160"/>
      <c r="B36" s="159"/>
      <c r="C36" s="158"/>
      <c r="D36" s="159"/>
      <c r="E36" s="159"/>
      <c r="F36" s="57">
        <v>0</v>
      </c>
    </row>
    <row r="37" spans="1:6" ht="25.15" customHeight="1" x14ac:dyDescent="0.25">
      <c r="A37" s="160"/>
      <c r="B37" s="159"/>
      <c r="C37" s="158"/>
      <c r="D37" s="159"/>
      <c r="E37" s="159"/>
      <c r="F37" s="57">
        <v>0</v>
      </c>
    </row>
    <row r="38" spans="1:6" ht="25.15" customHeight="1" x14ac:dyDescent="0.25">
      <c r="A38" s="176"/>
      <c r="B38" s="177"/>
      <c r="C38" s="211"/>
      <c r="D38" s="212"/>
      <c r="E38" s="177"/>
      <c r="F38" s="57">
        <v>0</v>
      </c>
    </row>
    <row r="39" spans="1:6" ht="25.15" customHeight="1" x14ac:dyDescent="0.25">
      <c r="A39" s="160"/>
      <c r="B39" s="159"/>
      <c r="C39" s="158"/>
      <c r="D39" s="159"/>
      <c r="E39" s="159"/>
      <c r="F39" s="57">
        <v>0</v>
      </c>
    </row>
    <row r="40" spans="1:6" ht="25.15" customHeight="1" x14ac:dyDescent="0.25">
      <c r="A40" s="160"/>
      <c r="B40" s="159"/>
      <c r="C40" s="158"/>
      <c r="D40" s="159"/>
      <c r="E40" s="159"/>
      <c r="F40" s="57">
        <v>0</v>
      </c>
    </row>
    <row r="41" spans="1:6" ht="25.15" customHeight="1" x14ac:dyDescent="0.25">
      <c r="A41" s="160"/>
      <c r="B41" s="159"/>
      <c r="C41" s="158"/>
      <c r="D41" s="159"/>
      <c r="E41" s="159"/>
      <c r="F41" s="57">
        <v>0</v>
      </c>
    </row>
    <row r="42" spans="1:6" ht="25.15" customHeight="1" x14ac:dyDescent="0.25">
      <c r="A42" s="160"/>
      <c r="B42" s="159"/>
      <c r="C42" s="158"/>
      <c r="D42" s="159"/>
      <c r="E42" s="159"/>
      <c r="F42" s="57">
        <v>0</v>
      </c>
    </row>
    <row r="43" spans="1:6" ht="25.15" customHeight="1" x14ac:dyDescent="0.25">
      <c r="A43" s="160"/>
      <c r="B43" s="159"/>
      <c r="C43" s="158"/>
      <c r="D43" s="159"/>
      <c r="E43" s="159"/>
      <c r="F43" s="57">
        <v>0</v>
      </c>
    </row>
    <row r="44" spans="1:6" ht="25.15" customHeight="1" x14ac:dyDescent="0.25">
      <c r="A44" s="178" t="s">
        <v>12</v>
      </c>
      <c r="B44" s="179"/>
      <c r="C44" s="179"/>
      <c r="D44" s="180"/>
      <c r="E44" s="180"/>
      <c r="F44" s="64">
        <f>SUM(F36:F43)</f>
        <v>0</v>
      </c>
    </row>
    <row r="45" spans="1:6" x14ac:dyDescent="0.25">
      <c r="A45" s="26"/>
      <c r="B45" s="18"/>
      <c r="C45" s="18"/>
      <c r="D45" s="18"/>
      <c r="E45" s="18"/>
      <c r="F45" s="62"/>
    </row>
    <row r="46" spans="1:6" ht="25.15" customHeight="1" x14ac:dyDescent="0.25">
      <c r="A46" s="197" t="s">
        <v>25</v>
      </c>
      <c r="B46" s="198"/>
      <c r="C46" s="199"/>
      <c r="D46" s="16"/>
      <c r="E46" s="16"/>
      <c r="F46" s="65"/>
    </row>
    <row r="47" spans="1:6" ht="130.5" customHeight="1" x14ac:dyDescent="0.25">
      <c r="A47" s="167" t="s">
        <v>44</v>
      </c>
      <c r="B47" s="168"/>
      <c r="C47" s="168"/>
      <c r="D47" s="168"/>
      <c r="E47" s="168"/>
      <c r="F47" s="169"/>
    </row>
    <row r="48" spans="1:6" ht="15" customHeight="1" x14ac:dyDescent="0.25">
      <c r="A48" s="21"/>
      <c r="B48" s="22"/>
      <c r="C48" s="22"/>
      <c r="D48" s="22"/>
      <c r="E48" s="22"/>
      <c r="F48" s="66"/>
    </row>
    <row r="49" spans="1:6" ht="25.15" customHeight="1" x14ac:dyDescent="0.25">
      <c r="A49" s="161" t="s">
        <v>26</v>
      </c>
      <c r="B49" s="162"/>
      <c r="C49" s="163"/>
      <c r="D49" s="163"/>
      <c r="E49" s="163"/>
      <c r="F49" s="164"/>
    </row>
    <row r="50" spans="1:6" ht="18" customHeight="1" x14ac:dyDescent="0.25">
      <c r="A50" s="32" t="s">
        <v>8</v>
      </c>
      <c r="B50" s="31"/>
      <c r="C50" s="165" t="s">
        <v>7</v>
      </c>
      <c r="D50" s="166"/>
      <c r="E50" s="166"/>
      <c r="F50" s="63" t="s">
        <v>18</v>
      </c>
    </row>
    <row r="51" spans="1:6" ht="25.15" customHeight="1" x14ac:dyDescent="0.25">
      <c r="A51" s="160"/>
      <c r="B51" s="159"/>
      <c r="C51" s="158"/>
      <c r="D51" s="159"/>
      <c r="E51" s="159"/>
      <c r="F51" s="57">
        <v>0</v>
      </c>
    </row>
    <row r="52" spans="1:6" ht="25.15" customHeight="1" x14ac:dyDescent="0.25">
      <c r="A52" s="160"/>
      <c r="B52" s="159"/>
      <c r="C52" s="158"/>
      <c r="D52" s="159"/>
      <c r="E52" s="159"/>
      <c r="F52" s="57">
        <v>0</v>
      </c>
    </row>
    <row r="53" spans="1:6" ht="25.15" customHeight="1" x14ac:dyDescent="0.25">
      <c r="A53" s="160"/>
      <c r="B53" s="159"/>
      <c r="C53" s="158"/>
      <c r="D53" s="159"/>
      <c r="E53" s="159"/>
      <c r="F53" s="57">
        <v>0</v>
      </c>
    </row>
    <row r="54" spans="1:6" ht="25.15" customHeight="1" x14ac:dyDescent="0.25">
      <c r="A54" s="160"/>
      <c r="B54" s="159"/>
      <c r="C54" s="158"/>
      <c r="D54" s="159"/>
      <c r="E54" s="159"/>
      <c r="F54" s="57">
        <v>0</v>
      </c>
    </row>
    <row r="55" spans="1:6" ht="25.15" customHeight="1" x14ac:dyDescent="0.25">
      <c r="A55" s="160"/>
      <c r="B55" s="159"/>
      <c r="C55" s="158"/>
      <c r="D55" s="159"/>
      <c r="E55" s="159"/>
      <c r="F55" s="57">
        <v>0</v>
      </c>
    </row>
    <row r="56" spans="1:6" ht="25.15" customHeight="1" x14ac:dyDescent="0.25">
      <c r="A56" s="160"/>
      <c r="B56" s="159"/>
      <c r="C56" s="158"/>
      <c r="D56" s="159"/>
      <c r="E56" s="159"/>
      <c r="F56" s="57">
        <v>0</v>
      </c>
    </row>
    <row r="57" spans="1:6" ht="25.15" customHeight="1" x14ac:dyDescent="0.25">
      <c r="A57" s="160"/>
      <c r="B57" s="159"/>
      <c r="C57" s="158"/>
      <c r="D57" s="159"/>
      <c r="E57" s="159"/>
      <c r="F57" s="57">
        <v>0</v>
      </c>
    </row>
    <row r="58" spans="1:6" ht="25.15" customHeight="1" x14ac:dyDescent="0.25">
      <c r="A58" s="160"/>
      <c r="B58" s="159"/>
      <c r="C58" s="158"/>
      <c r="D58" s="159"/>
      <c r="E58" s="159"/>
      <c r="F58" s="57">
        <v>0</v>
      </c>
    </row>
    <row r="59" spans="1:6" ht="25.15" customHeight="1" x14ac:dyDescent="0.25">
      <c r="A59" s="202" t="s">
        <v>12</v>
      </c>
      <c r="B59" s="203"/>
      <c r="C59" s="203"/>
      <c r="D59" s="180"/>
      <c r="E59" s="180"/>
      <c r="F59" s="64">
        <f>SUM(F51:F58)</f>
        <v>0</v>
      </c>
    </row>
    <row r="60" spans="1:6" x14ac:dyDescent="0.25">
      <c r="A60" s="26"/>
      <c r="B60" s="18"/>
      <c r="C60" s="18"/>
      <c r="D60" s="18"/>
      <c r="E60" s="18"/>
      <c r="F60" s="62"/>
    </row>
    <row r="61" spans="1:6" ht="25.15" customHeight="1" x14ac:dyDescent="0.25">
      <c r="A61" s="29" t="s">
        <v>27</v>
      </c>
      <c r="B61" s="30"/>
      <c r="C61" s="16"/>
      <c r="D61" s="16"/>
      <c r="E61" s="16"/>
      <c r="F61" s="65"/>
    </row>
    <row r="62" spans="1:6" ht="115.5" customHeight="1" x14ac:dyDescent="0.25">
      <c r="A62" s="167" t="s">
        <v>44</v>
      </c>
      <c r="B62" s="168"/>
      <c r="C62" s="168"/>
      <c r="D62" s="168"/>
      <c r="E62" s="168"/>
      <c r="F62" s="169"/>
    </row>
    <row r="63" spans="1:6" x14ac:dyDescent="0.25">
      <c r="A63" s="33"/>
      <c r="B63" s="34"/>
      <c r="C63" s="34"/>
      <c r="D63" s="34"/>
      <c r="E63" s="34"/>
      <c r="F63" s="67"/>
    </row>
    <row r="64" spans="1:6" ht="25.15" customHeight="1" x14ac:dyDescent="0.25">
      <c r="A64" s="161" t="s">
        <v>28</v>
      </c>
      <c r="B64" s="162"/>
      <c r="C64" s="163"/>
      <c r="D64" s="163"/>
      <c r="E64" s="163"/>
      <c r="F64" s="164"/>
    </row>
    <row r="65" spans="1:6" ht="20.25" customHeight="1" x14ac:dyDescent="0.25">
      <c r="A65" s="213" t="s">
        <v>9</v>
      </c>
      <c r="B65" s="214"/>
      <c r="C65" s="165" t="s">
        <v>7</v>
      </c>
      <c r="D65" s="166"/>
      <c r="E65" s="166"/>
      <c r="F65" s="63" t="s">
        <v>18</v>
      </c>
    </row>
    <row r="66" spans="1:6" ht="25.15" customHeight="1" x14ac:dyDescent="0.25">
      <c r="A66" s="160"/>
      <c r="B66" s="159"/>
      <c r="C66" s="158"/>
      <c r="D66" s="159"/>
      <c r="E66" s="159"/>
      <c r="F66" s="57">
        <v>0</v>
      </c>
    </row>
    <row r="67" spans="1:6" ht="25.15" customHeight="1" x14ac:dyDescent="0.25">
      <c r="A67" s="160"/>
      <c r="B67" s="159"/>
      <c r="C67" s="158"/>
      <c r="D67" s="159"/>
      <c r="E67" s="159"/>
      <c r="F67" s="57">
        <v>0</v>
      </c>
    </row>
    <row r="68" spans="1:6" ht="25.15" customHeight="1" x14ac:dyDescent="0.25">
      <c r="A68" s="160"/>
      <c r="B68" s="159"/>
      <c r="C68" s="158"/>
      <c r="D68" s="159"/>
      <c r="E68" s="159"/>
      <c r="F68" s="57">
        <v>0</v>
      </c>
    </row>
    <row r="69" spans="1:6" ht="25.15" customHeight="1" x14ac:dyDescent="0.25">
      <c r="A69" s="160"/>
      <c r="B69" s="159"/>
      <c r="C69" s="158"/>
      <c r="D69" s="159"/>
      <c r="E69" s="159"/>
      <c r="F69" s="57">
        <v>0</v>
      </c>
    </row>
    <row r="70" spans="1:6" ht="25.15" customHeight="1" x14ac:dyDescent="0.25">
      <c r="A70" s="160"/>
      <c r="B70" s="159"/>
      <c r="C70" s="158"/>
      <c r="D70" s="159"/>
      <c r="E70" s="159"/>
      <c r="F70" s="57">
        <v>0</v>
      </c>
    </row>
    <row r="71" spans="1:6" ht="25.15" customHeight="1" x14ac:dyDescent="0.25">
      <c r="A71" s="160"/>
      <c r="B71" s="159"/>
      <c r="C71" s="158"/>
      <c r="D71" s="159"/>
      <c r="E71" s="159"/>
      <c r="F71" s="57">
        <v>0</v>
      </c>
    </row>
    <row r="72" spans="1:6" ht="25.15" customHeight="1" x14ac:dyDescent="0.25">
      <c r="A72" s="160"/>
      <c r="B72" s="159"/>
      <c r="C72" s="158"/>
      <c r="D72" s="159"/>
      <c r="E72" s="159"/>
      <c r="F72" s="57">
        <v>0</v>
      </c>
    </row>
    <row r="73" spans="1:6" ht="25.15" customHeight="1" x14ac:dyDescent="0.25">
      <c r="A73" s="160"/>
      <c r="B73" s="159"/>
      <c r="C73" s="158"/>
      <c r="D73" s="159"/>
      <c r="E73" s="159"/>
      <c r="F73" s="57">
        <v>0</v>
      </c>
    </row>
    <row r="74" spans="1:6" ht="25.15" customHeight="1" x14ac:dyDescent="0.25">
      <c r="A74" s="202" t="s">
        <v>3</v>
      </c>
      <c r="B74" s="203"/>
      <c r="C74" s="203"/>
      <c r="D74" s="180"/>
      <c r="E74" s="180"/>
      <c r="F74" s="64">
        <f>SUM(F66:F73)</f>
        <v>0</v>
      </c>
    </row>
    <row r="75" spans="1:6" x14ac:dyDescent="0.25">
      <c r="A75" s="26"/>
      <c r="B75" s="18"/>
      <c r="C75" s="18"/>
      <c r="D75" s="18"/>
      <c r="E75" s="18"/>
      <c r="F75" s="62"/>
    </row>
    <row r="76" spans="1:6" ht="25.15" customHeight="1" x14ac:dyDescent="0.25">
      <c r="A76" s="197" t="s">
        <v>29</v>
      </c>
      <c r="B76" s="198"/>
      <c r="C76" s="199"/>
      <c r="D76" s="163"/>
      <c r="E76" s="163"/>
      <c r="F76" s="164"/>
    </row>
    <row r="77" spans="1:6" ht="96" customHeight="1" x14ac:dyDescent="0.25">
      <c r="A77" s="167" t="s">
        <v>44</v>
      </c>
      <c r="B77" s="168"/>
      <c r="C77" s="168"/>
      <c r="D77" s="168"/>
      <c r="E77" s="168"/>
      <c r="F77" s="169"/>
    </row>
    <row r="78" spans="1:6" ht="15" customHeight="1" x14ac:dyDescent="0.25">
      <c r="A78" s="19"/>
      <c r="B78" s="20"/>
      <c r="C78" s="20"/>
      <c r="D78" s="20"/>
      <c r="E78" s="20"/>
      <c r="F78" s="68"/>
    </row>
    <row r="79" spans="1:6" ht="25.15" customHeight="1" x14ac:dyDescent="0.25">
      <c r="A79" s="161" t="s">
        <v>30</v>
      </c>
      <c r="B79" s="162"/>
      <c r="C79" s="163"/>
      <c r="D79" s="163"/>
      <c r="E79" s="163"/>
      <c r="F79" s="164"/>
    </row>
    <row r="80" spans="1:6" ht="20.25" customHeight="1" x14ac:dyDescent="0.25">
      <c r="A80" s="32" t="s">
        <v>10</v>
      </c>
      <c r="B80" s="31"/>
      <c r="C80" s="165" t="s">
        <v>11</v>
      </c>
      <c r="D80" s="208"/>
      <c r="E80" s="208"/>
      <c r="F80" s="63" t="s">
        <v>18</v>
      </c>
    </row>
    <row r="81" spans="1:6" ht="25.15" customHeight="1" x14ac:dyDescent="0.25">
      <c r="A81" s="160"/>
      <c r="B81" s="159"/>
      <c r="C81" s="158"/>
      <c r="D81" s="159"/>
      <c r="E81" s="159"/>
      <c r="F81" s="57">
        <v>0</v>
      </c>
    </row>
    <row r="82" spans="1:6" ht="25.15" customHeight="1" x14ac:dyDescent="0.25">
      <c r="A82" s="160"/>
      <c r="B82" s="159"/>
      <c r="C82" s="158"/>
      <c r="D82" s="159"/>
      <c r="E82" s="159"/>
      <c r="F82" s="57">
        <v>0</v>
      </c>
    </row>
    <row r="83" spans="1:6" ht="25.15" customHeight="1" x14ac:dyDescent="0.25">
      <c r="A83" s="160"/>
      <c r="B83" s="159"/>
      <c r="C83" s="158"/>
      <c r="D83" s="159"/>
      <c r="E83" s="159"/>
      <c r="F83" s="57">
        <v>0</v>
      </c>
    </row>
    <row r="84" spans="1:6" ht="25.15" customHeight="1" x14ac:dyDescent="0.25">
      <c r="A84" s="176"/>
      <c r="B84" s="177"/>
      <c r="C84" s="211"/>
      <c r="D84" s="212"/>
      <c r="E84" s="177"/>
      <c r="F84" s="57">
        <v>0</v>
      </c>
    </row>
    <row r="85" spans="1:6" ht="25.15" customHeight="1" x14ac:dyDescent="0.25">
      <c r="A85" s="160"/>
      <c r="B85" s="159"/>
      <c r="C85" s="158"/>
      <c r="D85" s="159"/>
      <c r="E85" s="159"/>
      <c r="F85" s="57">
        <v>0</v>
      </c>
    </row>
    <row r="86" spans="1:6" ht="25.15" customHeight="1" x14ac:dyDescent="0.25">
      <c r="A86" s="160"/>
      <c r="B86" s="159"/>
      <c r="C86" s="158"/>
      <c r="D86" s="159"/>
      <c r="E86" s="159"/>
      <c r="F86" s="57">
        <v>0</v>
      </c>
    </row>
    <row r="87" spans="1:6" ht="25.15" customHeight="1" x14ac:dyDescent="0.25">
      <c r="A87" s="202" t="s">
        <v>3</v>
      </c>
      <c r="B87" s="203"/>
      <c r="C87" s="203"/>
      <c r="D87" s="180"/>
      <c r="E87" s="180"/>
      <c r="F87" s="64">
        <f>SUM(F81:F86)</f>
        <v>0</v>
      </c>
    </row>
    <row r="88" spans="1:6" x14ac:dyDescent="0.25">
      <c r="A88" s="26"/>
      <c r="B88" s="18"/>
      <c r="C88" s="18"/>
      <c r="D88" s="18"/>
      <c r="E88" s="18"/>
      <c r="F88" s="62"/>
    </row>
    <row r="89" spans="1:6" ht="25.15" customHeight="1" x14ac:dyDescent="0.25">
      <c r="A89" s="29" t="s">
        <v>31</v>
      </c>
      <c r="B89" s="30"/>
      <c r="C89" s="16"/>
      <c r="D89" s="16"/>
      <c r="E89" s="16"/>
      <c r="F89" s="65"/>
    </row>
    <row r="90" spans="1:6" ht="99" customHeight="1" x14ac:dyDescent="0.25">
      <c r="A90" s="167" t="s">
        <v>44</v>
      </c>
      <c r="B90" s="168"/>
      <c r="C90" s="168"/>
      <c r="D90" s="168"/>
      <c r="E90" s="168"/>
      <c r="F90" s="169"/>
    </row>
    <row r="91" spans="1:6" ht="15" customHeight="1" x14ac:dyDescent="0.25">
      <c r="A91" s="19"/>
      <c r="B91" s="20"/>
      <c r="C91" s="20"/>
      <c r="D91" s="20"/>
      <c r="E91" s="20"/>
      <c r="F91" s="68"/>
    </row>
    <row r="92" spans="1:6" ht="25.15" customHeight="1" x14ac:dyDescent="0.25">
      <c r="A92" s="161" t="s">
        <v>48</v>
      </c>
      <c r="B92" s="162"/>
      <c r="C92" s="163"/>
      <c r="D92" s="163"/>
      <c r="E92" s="163"/>
      <c r="F92" s="164"/>
    </row>
    <row r="93" spans="1:6" ht="19.5" customHeight="1" x14ac:dyDescent="0.25">
      <c r="A93" s="191" t="s">
        <v>4</v>
      </c>
      <c r="B93" s="166"/>
      <c r="C93" s="165" t="s">
        <v>11</v>
      </c>
      <c r="D93" s="166"/>
      <c r="E93" s="166"/>
      <c r="F93" s="63" t="s">
        <v>18</v>
      </c>
    </row>
    <row r="94" spans="1:6" ht="25.15" customHeight="1" x14ac:dyDescent="0.25">
      <c r="A94" s="154"/>
      <c r="B94" s="155"/>
      <c r="C94" s="173"/>
      <c r="D94" s="155"/>
      <c r="E94" s="155"/>
      <c r="F94" s="57">
        <v>0</v>
      </c>
    </row>
    <row r="95" spans="1:6" ht="25.15" customHeight="1" x14ac:dyDescent="0.25">
      <c r="A95" s="154"/>
      <c r="B95" s="155"/>
      <c r="C95" s="173"/>
      <c r="D95" s="155"/>
      <c r="E95" s="155"/>
      <c r="F95" s="57">
        <v>0</v>
      </c>
    </row>
    <row r="96" spans="1:6" ht="25.15" customHeight="1" x14ac:dyDescent="0.25">
      <c r="A96" s="154"/>
      <c r="B96" s="155"/>
      <c r="C96" s="173"/>
      <c r="D96" s="155"/>
      <c r="E96" s="155"/>
      <c r="F96" s="57">
        <v>0</v>
      </c>
    </row>
    <row r="97" spans="1:12" ht="25.15" customHeight="1" x14ac:dyDescent="0.25">
      <c r="A97" s="154"/>
      <c r="B97" s="155"/>
      <c r="C97" s="173"/>
      <c r="D97" s="155"/>
      <c r="E97" s="155"/>
      <c r="F97" s="57">
        <v>0</v>
      </c>
    </row>
    <row r="98" spans="1:12" ht="25.15" customHeight="1" x14ac:dyDescent="0.25">
      <c r="A98" s="154"/>
      <c r="B98" s="155"/>
      <c r="C98" s="173"/>
      <c r="D98" s="155"/>
      <c r="E98" s="155"/>
      <c r="F98" s="57">
        <v>0</v>
      </c>
    </row>
    <row r="99" spans="1:12" ht="25.15" customHeight="1" thickBot="1" x14ac:dyDescent="0.3">
      <c r="A99" s="200"/>
      <c r="B99" s="201"/>
      <c r="C99" s="174"/>
      <c r="D99" s="175"/>
      <c r="E99" s="175"/>
      <c r="F99" s="57">
        <v>0</v>
      </c>
    </row>
    <row r="100" spans="1:12" s="12" customFormat="1" ht="25.15" customHeight="1" thickTop="1" x14ac:dyDescent="0.25">
      <c r="A100" s="202" t="s">
        <v>12</v>
      </c>
      <c r="B100" s="203"/>
      <c r="C100" s="203"/>
      <c r="D100" s="204"/>
      <c r="E100" s="204"/>
      <c r="F100" s="64">
        <f>SUM(F94:F99)</f>
        <v>0</v>
      </c>
    </row>
    <row r="101" spans="1:12" ht="15" customHeight="1" x14ac:dyDescent="0.25">
      <c r="A101" s="26"/>
      <c r="B101" s="18"/>
      <c r="C101" s="18"/>
      <c r="D101" s="18"/>
      <c r="E101" s="18"/>
      <c r="F101" s="62"/>
    </row>
    <row r="102" spans="1:12" ht="25.15" customHeight="1" x14ac:dyDescent="0.25">
      <c r="A102" s="29" t="s">
        <v>49</v>
      </c>
      <c r="B102" s="30"/>
      <c r="C102" s="16"/>
      <c r="D102" s="16"/>
      <c r="E102" s="16"/>
      <c r="F102" s="65"/>
    </row>
    <row r="103" spans="1:12" ht="121.5" customHeight="1" x14ac:dyDescent="0.25">
      <c r="A103" s="167" t="s">
        <v>44</v>
      </c>
      <c r="B103" s="168"/>
      <c r="C103" s="168"/>
      <c r="D103" s="168"/>
      <c r="E103" s="168"/>
      <c r="F103" s="169"/>
    </row>
    <row r="104" spans="1:12" ht="15" customHeight="1" x14ac:dyDescent="0.25">
      <c r="A104" s="33"/>
      <c r="B104" s="34"/>
      <c r="C104" s="34"/>
      <c r="D104" s="34"/>
      <c r="E104" s="34"/>
      <c r="F104" s="67"/>
    </row>
    <row r="105" spans="1:12" ht="25.15" customHeight="1" x14ac:dyDescent="0.25">
      <c r="A105" s="193" t="s">
        <v>50</v>
      </c>
      <c r="B105" s="194"/>
      <c r="C105" s="195"/>
      <c r="D105" s="195"/>
      <c r="E105" s="195"/>
      <c r="F105" s="196"/>
    </row>
    <row r="106" spans="1:12" ht="30" customHeight="1" x14ac:dyDescent="0.25">
      <c r="A106" s="156" t="s">
        <v>33</v>
      </c>
      <c r="B106" s="157"/>
      <c r="C106" s="157"/>
      <c r="D106" s="157"/>
      <c r="E106" s="157"/>
      <c r="F106" s="69" t="s">
        <v>18</v>
      </c>
    </row>
    <row r="107" spans="1:12" ht="27.75" customHeight="1" x14ac:dyDescent="0.25">
      <c r="A107" s="218" t="s">
        <v>136</v>
      </c>
      <c r="B107" s="219"/>
      <c r="C107" s="219"/>
      <c r="D107" s="220"/>
      <c r="E107" s="73">
        <v>0</v>
      </c>
      <c r="F107" s="70">
        <v>0</v>
      </c>
    </row>
    <row r="108" spans="1:12" ht="25.5" customHeight="1" x14ac:dyDescent="0.25">
      <c r="A108" s="170" t="s">
        <v>135</v>
      </c>
      <c r="B108" s="171"/>
      <c r="C108" s="171"/>
      <c r="D108" s="171"/>
      <c r="E108" s="172"/>
      <c r="F108" s="70">
        <v>0</v>
      </c>
    </row>
    <row r="109" spans="1:12" s="12" customFormat="1" ht="25.15" customHeight="1" thickBot="1" x14ac:dyDescent="0.3">
      <c r="A109" s="153" t="s">
        <v>132</v>
      </c>
      <c r="B109" s="153"/>
      <c r="C109" s="153"/>
      <c r="D109" s="153"/>
      <c r="E109" s="153"/>
      <c r="F109" s="71">
        <f>SUM(F107,F108)</f>
        <v>0</v>
      </c>
    </row>
    <row r="110" spans="1:12" ht="15" customHeight="1" thickTop="1" x14ac:dyDescent="0.25">
      <c r="A110" s="26"/>
      <c r="B110" s="18"/>
      <c r="C110" s="18"/>
      <c r="D110" s="18"/>
      <c r="E110" s="18"/>
      <c r="F110" s="62"/>
      <c r="L110" s="17"/>
    </row>
    <row r="111" spans="1:12" ht="25.15" customHeight="1" x14ac:dyDescent="0.25">
      <c r="A111" s="29" t="s">
        <v>51</v>
      </c>
      <c r="B111" s="30"/>
      <c r="C111" s="16"/>
      <c r="D111" s="16"/>
      <c r="E111" s="16"/>
      <c r="F111" s="65"/>
    </row>
    <row r="112" spans="1:12" ht="129.75" customHeight="1" x14ac:dyDescent="0.25">
      <c r="A112" s="167" t="s">
        <v>44</v>
      </c>
      <c r="B112" s="168"/>
      <c r="C112" s="168"/>
      <c r="D112" s="168"/>
      <c r="E112" s="168"/>
      <c r="F112" s="169"/>
    </row>
    <row r="113" spans="1:6" ht="18.75" customHeight="1" x14ac:dyDescent="0.25">
      <c r="A113" s="150" t="s">
        <v>137</v>
      </c>
      <c r="B113" s="151"/>
      <c r="C113" s="151"/>
      <c r="D113" s="151"/>
      <c r="E113" s="151"/>
      <c r="F113" s="152"/>
    </row>
  </sheetData>
  <sheetProtection algorithmName="SHA-512" hashValue="/THD/uyfq0E/y2wo8CoXtKeEv1lKxWC35ffGGSEeuGaP5NcDtgCB5IX60lqCsiBUWglWXotwrRDJGdiWnS79kA==" saltValue="6pydV0LxpsflsS3py/rZpg==" spinCount="100000" sheet="1" formatRows="0" selectLockedCells="1"/>
  <mergeCells count="143">
    <mergeCell ref="A107:D107"/>
    <mergeCell ref="A112:F112"/>
    <mergeCell ref="A1:F1"/>
    <mergeCell ref="A47:F47"/>
    <mergeCell ref="A62:F62"/>
    <mergeCell ref="A77:F77"/>
    <mergeCell ref="A46:C46"/>
    <mergeCell ref="C18:E18"/>
    <mergeCell ref="C19:E19"/>
    <mergeCell ref="C20:E20"/>
    <mergeCell ref="A29:E29"/>
    <mergeCell ref="C21:E21"/>
    <mergeCell ref="C22:E22"/>
    <mergeCell ref="A2:F2"/>
    <mergeCell ref="A4:F4"/>
    <mergeCell ref="C66:E66"/>
    <mergeCell ref="C67:E67"/>
    <mergeCell ref="A36:B36"/>
    <mergeCell ref="A37:B37"/>
    <mergeCell ref="A39:B39"/>
    <mergeCell ref="C39:E39"/>
    <mergeCell ref="A59:E59"/>
    <mergeCell ref="A74:E74"/>
    <mergeCell ref="C36:E36"/>
    <mergeCell ref="D3:F3"/>
    <mergeCell ref="A79:F79"/>
    <mergeCell ref="A92:F92"/>
    <mergeCell ref="A49:F49"/>
    <mergeCell ref="A34:F34"/>
    <mergeCell ref="C80:E80"/>
    <mergeCell ref="C82:E82"/>
    <mergeCell ref="C81:E81"/>
    <mergeCell ref="A87:E87"/>
    <mergeCell ref="C83:E83"/>
    <mergeCell ref="C85:E85"/>
    <mergeCell ref="C86:E86"/>
    <mergeCell ref="C52:E52"/>
    <mergeCell ref="C53:E53"/>
    <mergeCell ref="A18:B18"/>
    <mergeCell ref="A19:B19"/>
    <mergeCell ref="A3:C3"/>
    <mergeCell ref="C38:E38"/>
    <mergeCell ref="A84:B84"/>
    <mergeCell ref="C84:E84"/>
    <mergeCell ref="A65:B65"/>
    <mergeCell ref="A69:B69"/>
    <mergeCell ref="A70:B70"/>
    <mergeCell ref="A7:E7"/>
    <mergeCell ref="A105:F105"/>
    <mergeCell ref="A76:F76"/>
    <mergeCell ref="A99:B99"/>
    <mergeCell ref="A93:B93"/>
    <mergeCell ref="A94:B94"/>
    <mergeCell ref="A95:B95"/>
    <mergeCell ref="A96:B96"/>
    <mergeCell ref="A98:B98"/>
    <mergeCell ref="C93:E93"/>
    <mergeCell ref="A100:E100"/>
    <mergeCell ref="C94:E94"/>
    <mergeCell ref="C98:E98"/>
    <mergeCell ref="A86:B86"/>
    <mergeCell ref="A66:B66"/>
    <mergeCell ref="A67:B67"/>
    <mergeCell ref="A68:B68"/>
    <mergeCell ref="A82:B82"/>
    <mergeCell ref="A81:B81"/>
    <mergeCell ref="A83:B83"/>
    <mergeCell ref="A85:B85"/>
    <mergeCell ref="A71:B71"/>
    <mergeCell ref="A72:B72"/>
    <mergeCell ref="C69:E69"/>
    <mergeCell ref="C70:E70"/>
    <mergeCell ref="C71:E71"/>
    <mergeCell ref="C72:E72"/>
    <mergeCell ref="A73:B73"/>
    <mergeCell ref="C73:E73"/>
    <mergeCell ref="A8:E8"/>
    <mergeCell ref="A9:E9"/>
    <mergeCell ref="A10:E10"/>
    <mergeCell ref="A11:E11"/>
    <mergeCell ref="A12:E12"/>
    <mergeCell ref="A13:E13"/>
    <mergeCell ref="A15:E15"/>
    <mergeCell ref="A35:B35"/>
    <mergeCell ref="A17:F17"/>
    <mergeCell ref="C23:E23"/>
    <mergeCell ref="C24:E24"/>
    <mergeCell ref="C25:E25"/>
    <mergeCell ref="C26:E26"/>
    <mergeCell ref="C27:E27"/>
    <mergeCell ref="C28:E28"/>
    <mergeCell ref="A27:B27"/>
    <mergeCell ref="A28:B28"/>
    <mergeCell ref="A20:B20"/>
    <mergeCell ref="A32:F32"/>
    <mergeCell ref="A21:B21"/>
    <mergeCell ref="A22:B22"/>
    <mergeCell ref="A25:B25"/>
    <mergeCell ref="A26:B26"/>
    <mergeCell ref="C35:E35"/>
    <mergeCell ref="A23:B23"/>
    <mergeCell ref="A24:B24"/>
    <mergeCell ref="C37:E37"/>
    <mergeCell ref="A40:B40"/>
    <mergeCell ref="A38:B38"/>
    <mergeCell ref="A56:B56"/>
    <mergeCell ref="C56:E56"/>
    <mergeCell ref="A57:B57"/>
    <mergeCell ref="C57:E57"/>
    <mergeCell ref="A42:B42"/>
    <mergeCell ref="A41:B41"/>
    <mergeCell ref="A54:B54"/>
    <mergeCell ref="C54:E54"/>
    <mergeCell ref="C40:E40"/>
    <mergeCell ref="C41:E41"/>
    <mergeCell ref="C42:E42"/>
    <mergeCell ref="A44:E44"/>
    <mergeCell ref="C50:E50"/>
    <mergeCell ref="C51:E51"/>
    <mergeCell ref="A6:F6"/>
    <mergeCell ref="A113:F113"/>
    <mergeCell ref="A109:E109"/>
    <mergeCell ref="A97:B97"/>
    <mergeCell ref="A106:E106"/>
    <mergeCell ref="C43:E43"/>
    <mergeCell ref="A51:B51"/>
    <mergeCell ref="A52:B52"/>
    <mergeCell ref="A53:B53"/>
    <mergeCell ref="A64:F64"/>
    <mergeCell ref="A43:B43"/>
    <mergeCell ref="C65:E65"/>
    <mergeCell ref="A103:F103"/>
    <mergeCell ref="A90:F90"/>
    <mergeCell ref="A108:E108"/>
    <mergeCell ref="C96:E96"/>
    <mergeCell ref="C99:E99"/>
    <mergeCell ref="C97:E97"/>
    <mergeCell ref="C95:E95"/>
    <mergeCell ref="C68:E68"/>
    <mergeCell ref="A55:B55"/>
    <mergeCell ref="C55:E55"/>
    <mergeCell ref="A58:B58"/>
    <mergeCell ref="C58:E58"/>
  </mergeCells>
  <conditionalFormatting sqref="D3:F3">
    <cfRule type="containsText" dxfId="0" priority="1" operator="containsText" text="Enter name of applicant here">
      <formula>NOT(ISERROR(SEARCH("Enter name of applicant here",D3)))</formula>
    </cfRule>
  </conditionalFormatting>
  <pageMargins left="0.8" right="0.75" top="0.5" bottom="0.5" header="0.3" footer="0.3"/>
  <pageSetup scale="57" fitToHeight="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B919-A21C-447A-AE8C-78697E73A2E5}">
  <sheetPr>
    <tabColor rgb="FF00B050"/>
  </sheetPr>
  <dimension ref="B2:I65"/>
  <sheetViews>
    <sheetView showGridLines="0" zoomScaleNormal="100" workbookViewId="0">
      <selection activeCell="G62" sqref="G62"/>
    </sheetView>
  </sheetViews>
  <sheetFormatPr defaultColWidth="9.140625" defaultRowHeight="15" x14ac:dyDescent="0.2"/>
  <cols>
    <col min="1" max="1" width="3.85546875" style="40" customWidth="1"/>
    <col min="2" max="2" width="3.140625" style="87" customWidth="1"/>
    <col min="3" max="3" width="38.7109375" style="40" customWidth="1"/>
    <col min="4" max="4" width="17.5703125" style="40" hidden="1" customWidth="1"/>
    <col min="5" max="5" width="15.85546875" style="82" hidden="1" customWidth="1"/>
    <col min="6" max="6" width="2.42578125" style="40" customWidth="1"/>
    <col min="7" max="7" width="37.28515625" style="84" customWidth="1"/>
    <col min="8" max="8" width="18" style="85" bestFit="1" customWidth="1"/>
    <col min="9" max="16384" width="9.140625" style="40"/>
  </cols>
  <sheetData>
    <row r="2" spans="2:7" ht="24.75" customHeight="1" x14ac:dyDescent="0.2">
      <c r="C2" s="230" t="s">
        <v>124</v>
      </c>
      <c r="D2" s="231"/>
      <c r="E2" s="231"/>
      <c r="F2" s="231"/>
      <c r="G2" s="232"/>
    </row>
    <row r="3" spans="2:7" ht="51.6" customHeight="1" x14ac:dyDescent="0.25">
      <c r="C3" s="45" t="s">
        <v>62</v>
      </c>
      <c r="D3" s="41" t="s">
        <v>140</v>
      </c>
      <c r="E3" s="78" t="s">
        <v>141</v>
      </c>
      <c r="F3" s="41"/>
      <c r="G3" s="83" t="s">
        <v>124</v>
      </c>
    </row>
    <row r="4" spans="2:7" ht="20.25" customHeight="1" x14ac:dyDescent="0.2">
      <c r="B4" s="88"/>
      <c r="C4" s="47" t="s">
        <v>63</v>
      </c>
      <c r="D4" s="48">
        <v>1310463</v>
      </c>
      <c r="E4" s="79">
        <v>4.2599999999999999E-2</v>
      </c>
      <c r="F4" s="48"/>
      <c r="G4" s="90">
        <v>2107280.2999999998</v>
      </c>
    </row>
    <row r="5" spans="2:7" ht="20.25" customHeight="1" x14ac:dyDescent="0.2">
      <c r="B5" s="88"/>
      <c r="C5" s="49" t="s">
        <v>64</v>
      </c>
      <c r="D5" s="50">
        <v>950</v>
      </c>
      <c r="E5" s="80">
        <v>0</v>
      </c>
      <c r="F5" s="50"/>
      <c r="G5" s="91">
        <v>1527.64</v>
      </c>
    </row>
    <row r="6" spans="2:7" ht="20.25" customHeight="1" x14ac:dyDescent="0.2">
      <c r="B6" s="89"/>
      <c r="C6" s="47" t="s">
        <v>65</v>
      </c>
      <c r="D6" s="48">
        <v>32097</v>
      </c>
      <c r="E6" s="79">
        <v>1E-3</v>
      </c>
      <c r="F6" s="48"/>
      <c r="G6" s="90">
        <v>51613.34</v>
      </c>
    </row>
    <row r="7" spans="2:7" ht="20.25" customHeight="1" x14ac:dyDescent="0.2">
      <c r="B7" s="88"/>
      <c r="C7" s="49" t="s">
        <v>66</v>
      </c>
      <c r="D7" s="50">
        <v>178559</v>
      </c>
      <c r="E7" s="80">
        <v>5.7999999999999996E-3</v>
      </c>
      <c r="F7" s="50"/>
      <c r="G7" s="91">
        <v>287130.46999999997</v>
      </c>
    </row>
    <row r="8" spans="2:7" ht="20.25" customHeight="1" x14ac:dyDescent="0.2">
      <c r="B8" s="89"/>
      <c r="C8" s="47" t="s">
        <v>67</v>
      </c>
      <c r="D8" s="48">
        <v>37331</v>
      </c>
      <c r="E8" s="79">
        <v>1.1999999999999999E-3</v>
      </c>
      <c r="F8" s="48"/>
      <c r="G8" s="90">
        <v>60029.84</v>
      </c>
    </row>
    <row r="9" spans="2:7" ht="20.25" customHeight="1" x14ac:dyDescent="0.2">
      <c r="B9" s="88"/>
      <c r="C9" s="49" t="s">
        <v>68</v>
      </c>
      <c r="D9" s="50">
        <v>16466</v>
      </c>
      <c r="E9" s="80">
        <v>5.0000000000000001E-4</v>
      </c>
      <c r="F9" s="50"/>
      <c r="G9" s="91">
        <v>26478.03</v>
      </c>
    </row>
    <row r="10" spans="2:7" ht="20.25" customHeight="1" x14ac:dyDescent="0.2">
      <c r="B10" s="89"/>
      <c r="C10" s="47" t="s">
        <v>69</v>
      </c>
      <c r="D10" s="48">
        <v>913324</v>
      </c>
      <c r="E10" s="79">
        <v>2.9700000000000001E-2</v>
      </c>
      <c r="F10" s="48"/>
      <c r="G10" s="90">
        <v>1468663.88</v>
      </c>
    </row>
    <row r="11" spans="2:7" ht="20.25" customHeight="1" x14ac:dyDescent="0.2">
      <c r="B11" s="88"/>
      <c r="C11" s="49" t="s">
        <v>70</v>
      </c>
      <c r="D11" s="50">
        <v>21061</v>
      </c>
      <c r="E11" s="80">
        <v>6.9999999999999999E-4</v>
      </c>
      <c r="F11" s="50"/>
      <c r="G11" s="91">
        <v>33866.980000000003</v>
      </c>
    </row>
    <row r="12" spans="2:7" ht="20.25" customHeight="1" x14ac:dyDescent="0.2">
      <c r="B12" s="89"/>
      <c r="C12" s="47" t="s">
        <v>71</v>
      </c>
      <c r="D12" s="48">
        <v>156085</v>
      </c>
      <c r="E12" s="79">
        <v>5.1000000000000004E-3</v>
      </c>
      <c r="F12" s="48"/>
      <c r="G12" s="90">
        <v>250991.33</v>
      </c>
    </row>
    <row r="13" spans="2:7" ht="20.25" customHeight="1" x14ac:dyDescent="0.2">
      <c r="B13" s="88"/>
      <c r="C13" s="49" t="s">
        <v>72</v>
      </c>
      <c r="D13" s="50">
        <v>748839</v>
      </c>
      <c r="E13" s="80">
        <v>2.4299999999999999E-2</v>
      </c>
      <c r="F13" s="50"/>
      <c r="G13" s="91">
        <v>1204165</v>
      </c>
    </row>
    <row r="14" spans="2:7" ht="20.25" customHeight="1" x14ac:dyDescent="0.2">
      <c r="B14" s="89"/>
      <c r="C14" s="47" t="s">
        <v>73</v>
      </c>
      <c r="D14" s="48">
        <v>22104</v>
      </c>
      <c r="E14" s="79">
        <v>6.9999999999999999E-4</v>
      </c>
      <c r="F14" s="48"/>
      <c r="G14" s="90">
        <v>35544.17</v>
      </c>
    </row>
    <row r="15" spans="2:7" ht="20.25" customHeight="1" x14ac:dyDescent="0.2">
      <c r="B15" s="88"/>
      <c r="C15" s="49" t="s">
        <v>74</v>
      </c>
      <c r="D15" s="50">
        <v>106276</v>
      </c>
      <c r="E15" s="80">
        <v>3.5000000000000001E-3</v>
      </c>
      <c r="F15" s="50"/>
      <c r="G15" s="91">
        <v>170896.33</v>
      </c>
    </row>
    <row r="16" spans="2:7" ht="20.25" customHeight="1" x14ac:dyDescent="0.2">
      <c r="B16" s="89"/>
      <c r="C16" s="47" t="s">
        <v>75</v>
      </c>
      <c r="D16" s="48">
        <v>139633</v>
      </c>
      <c r="E16" s="79">
        <v>4.4999999999999997E-3</v>
      </c>
      <c r="F16" s="48"/>
      <c r="G16" s="90">
        <v>224535.81</v>
      </c>
    </row>
    <row r="17" spans="2:9" ht="20.25" customHeight="1" x14ac:dyDescent="0.2">
      <c r="B17" s="88"/>
      <c r="C17" s="49" t="s">
        <v>76</v>
      </c>
      <c r="D17" s="50">
        <v>14393</v>
      </c>
      <c r="E17" s="80">
        <v>5.0000000000000001E-4</v>
      </c>
      <c r="F17" s="50"/>
      <c r="G17" s="91">
        <v>23144.560000000001</v>
      </c>
    </row>
    <row r="18" spans="2:9" ht="20.25" customHeight="1" x14ac:dyDescent="0.2">
      <c r="B18" s="89"/>
      <c r="C18" s="47" t="s">
        <v>77</v>
      </c>
      <c r="D18" s="48">
        <v>668405</v>
      </c>
      <c r="E18" s="79">
        <v>2.1700000000000001E-2</v>
      </c>
      <c r="F18" s="48"/>
      <c r="G18" s="90">
        <v>1074823.7</v>
      </c>
    </row>
    <row r="19" spans="2:9" ht="20.25" customHeight="1" x14ac:dyDescent="0.2">
      <c r="B19" s="88"/>
      <c r="C19" s="49" t="s">
        <v>78</v>
      </c>
      <c r="D19" s="50">
        <v>113142</v>
      </c>
      <c r="E19" s="80">
        <v>3.7000000000000002E-3</v>
      </c>
      <c r="F19" s="50"/>
      <c r="G19" s="91">
        <v>181937.15</v>
      </c>
    </row>
    <row r="20" spans="2:9" ht="20.25" customHeight="1" x14ac:dyDescent="0.2">
      <c r="B20" s="89"/>
      <c r="C20" s="47" t="s">
        <v>79</v>
      </c>
      <c r="D20" s="48">
        <v>50623</v>
      </c>
      <c r="E20" s="79">
        <v>1.6000000000000001E-3</v>
      </c>
      <c r="F20" s="48"/>
      <c r="G20" s="90">
        <v>81403.94</v>
      </c>
    </row>
    <row r="21" spans="2:9" ht="20.25" customHeight="1" x14ac:dyDescent="0.2">
      <c r="B21" s="88"/>
      <c r="C21" s="49" t="s">
        <v>80</v>
      </c>
      <c r="D21" s="50">
        <v>25584</v>
      </c>
      <c r="E21" s="80">
        <v>8.0000000000000004E-4</v>
      </c>
      <c r="F21" s="50"/>
      <c r="G21" s="91">
        <v>41140.160000000003</v>
      </c>
      <c r="I21" s="44"/>
    </row>
    <row r="22" spans="2:9" ht="20.25" customHeight="1" x14ac:dyDescent="0.2">
      <c r="B22" s="89"/>
      <c r="C22" s="47" t="s">
        <v>81</v>
      </c>
      <c r="D22" s="48">
        <v>7910391</v>
      </c>
      <c r="E22" s="79">
        <v>0.25700000000000001</v>
      </c>
      <c r="F22" s="48"/>
      <c r="G22" s="90">
        <v>12720245.539999999</v>
      </c>
    </row>
    <row r="23" spans="2:9" ht="20.25" customHeight="1" x14ac:dyDescent="0.2">
      <c r="B23" s="88"/>
      <c r="C23" s="49" t="s">
        <v>82</v>
      </c>
      <c r="D23" s="50">
        <v>119430</v>
      </c>
      <c r="E23" s="80">
        <v>3.8999999999999998E-3</v>
      </c>
      <c r="F23" s="50"/>
      <c r="G23" s="91">
        <v>192048.53</v>
      </c>
    </row>
    <row r="24" spans="2:9" ht="20.25" customHeight="1" x14ac:dyDescent="0.2">
      <c r="B24" s="89"/>
      <c r="C24" s="47" t="s">
        <v>83</v>
      </c>
      <c r="D24" s="48">
        <v>211320</v>
      </c>
      <c r="E24" s="79">
        <v>6.8999999999999999E-3</v>
      </c>
      <c r="F24" s="48"/>
      <c r="G24" s="90">
        <v>339811.56</v>
      </c>
    </row>
    <row r="25" spans="2:9" ht="20.25" customHeight="1" x14ac:dyDescent="0.2">
      <c r="B25" s="88"/>
      <c r="C25" s="49" t="s">
        <v>84</v>
      </c>
      <c r="D25" s="50">
        <v>14277</v>
      </c>
      <c r="E25" s="80">
        <v>5.0000000000000001E-4</v>
      </c>
      <c r="F25" s="50"/>
      <c r="G25" s="91">
        <v>22958.02</v>
      </c>
    </row>
    <row r="26" spans="2:9" ht="20.25" customHeight="1" x14ac:dyDescent="0.2">
      <c r="B26" s="88"/>
      <c r="C26" s="47" t="s">
        <v>85</v>
      </c>
      <c r="D26" s="48">
        <v>68911</v>
      </c>
      <c r="E26" s="79">
        <v>2.2000000000000001E-3</v>
      </c>
      <c r="F26" s="48"/>
      <c r="G26" s="90">
        <v>110811.82</v>
      </c>
    </row>
    <row r="27" spans="2:9" ht="20.25" customHeight="1" x14ac:dyDescent="0.2">
      <c r="B27" s="89"/>
      <c r="C27" s="49" t="s">
        <v>86</v>
      </c>
      <c r="D27" s="50">
        <v>208364</v>
      </c>
      <c r="E27" s="80">
        <v>6.7999999999999996E-3</v>
      </c>
      <c r="F27" s="50"/>
      <c r="G27" s="91">
        <v>335058.18</v>
      </c>
    </row>
    <row r="28" spans="2:9" ht="20.25" customHeight="1" x14ac:dyDescent="0.2">
      <c r="B28" s="88"/>
      <c r="C28" s="47" t="s">
        <v>87</v>
      </c>
      <c r="D28" s="48">
        <v>7555</v>
      </c>
      <c r="E28" s="79">
        <v>2.0000000000000001E-4</v>
      </c>
      <c r="F28" s="48"/>
      <c r="G28" s="90">
        <v>12148.76</v>
      </c>
    </row>
    <row r="29" spans="2:9" ht="20.25" customHeight="1" x14ac:dyDescent="0.2">
      <c r="B29" s="89"/>
      <c r="C29" s="49" t="s">
        <v>88</v>
      </c>
      <c r="D29" s="50">
        <v>10891</v>
      </c>
      <c r="E29" s="80">
        <v>4.0000000000000002E-4</v>
      </c>
      <c r="F29" s="50"/>
      <c r="G29" s="91">
        <v>17513.189999999999</v>
      </c>
    </row>
    <row r="30" spans="2:9" ht="20.25" customHeight="1" x14ac:dyDescent="0.2">
      <c r="B30" s="88"/>
      <c r="C30" s="47" t="s">
        <v>89</v>
      </c>
      <c r="D30" s="48">
        <v>326955</v>
      </c>
      <c r="E30" s="79">
        <v>1.06E-2</v>
      </c>
      <c r="F30" s="48"/>
      <c r="G30" s="90">
        <v>525757.56000000006</v>
      </c>
    </row>
    <row r="31" spans="2:9" ht="20.25" customHeight="1" x14ac:dyDescent="0.2">
      <c r="B31" s="89"/>
      <c r="C31" s="49" t="s">
        <v>90</v>
      </c>
      <c r="D31" s="50">
        <v>112201</v>
      </c>
      <c r="E31" s="80">
        <v>3.5999999999999999E-3</v>
      </c>
      <c r="F31" s="50"/>
      <c r="G31" s="91">
        <v>180423.99</v>
      </c>
    </row>
    <row r="32" spans="2:9" ht="20.25" customHeight="1" x14ac:dyDescent="0.2">
      <c r="B32" s="88"/>
      <c r="C32" s="47" t="s">
        <v>91</v>
      </c>
      <c r="D32" s="48">
        <v>82255</v>
      </c>
      <c r="E32" s="79">
        <v>2.7000000000000001E-3</v>
      </c>
      <c r="F32" s="48"/>
      <c r="G32" s="90">
        <v>132269.54</v>
      </c>
    </row>
    <row r="33" spans="2:7" ht="20.25" customHeight="1" x14ac:dyDescent="0.2">
      <c r="B33" s="89"/>
      <c r="C33" s="49" t="s">
        <v>92</v>
      </c>
      <c r="D33" s="50">
        <v>2490391</v>
      </c>
      <c r="E33" s="80">
        <v>8.09E-2</v>
      </c>
      <c r="F33" s="50"/>
      <c r="G33" s="91">
        <v>4004654.76</v>
      </c>
    </row>
    <row r="34" spans="2:7" ht="20.25" customHeight="1" x14ac:dyDescent="0.2">
      <c r="B34" s="88"/>
      <c r="C34" s="47" t="s">
        <v>93</v>
      </c>
      <c r="D34" s="48">
        <v>318725</v>
      </c>
      <c r="E34" s="79">
        <v>1.04E-2</v>
      </c>
      <c r="F34" s="48"/>
      <c r="G34" s="90">
        <v>512523.37</v>
      </c>
    </row>
    <row r="35" spans="2:7" ht="20.25" customHeight="1" x14ac:dyDescent="0.2">
      <c r="B35" s="89"/>
      <c r="C35" s="49" t="s">
        <v>94</v>
      </c>
      <c r="D35" s="50">
        <v>16362</v>
      </c>
      <c r="E35" s="80">
        <v>5.0000000000000001E-4</v>
      </c>
      <c r="F35" s="50"/>
      <c r="G35" s="91">
        <v>26310.79</v>
      </c>
    </row>
    <row r="36" spans="2:7" ht="20.25" customHeight="1" x14ac:dyDescent="0.2">
      <c r="B36" s="88"/>
      <c r="C36" s="47" t="s">
        <v>95</v>
      </c>
      <c r="D36" s="48">
        <v>1892294</v>
      </c>
      <c r="E36" s="79">
        <v>6.1499999999999999E-2</v>
      </c>
      <c r="F36" s="48"/>
      <c r="G36" s="90">
        <v>3042889.32</v>
      </c>
    </row>
    <row r="37" spans="2:7" ht="20.25" customHeight="1" x14ac:dyDescent="0.2">
      <c r="B37" s="89"/>
      <c r="C37" s="49" t="s">
        <v>96</v>
      </c>
      <c r="D37" s="50">
        <v>1188728</v>
      </c>
      <c r="E37" s="80">
        <v>3.8600000000000002E-2</v>
      </c>
      <c r="F37" s="50"/>
      <c r="G37" s="91">
        <v>1911525.24</v>
      </c>
    </row>
    <row r="38" spans="2:7" ht="20.25" customHeight="1" x14ac:dyDescent="0.2">
      <c r="B38" s="88"/>
      <c r="C38" s="47" t="s">
        <v>97</v>
      </c>
      <c r="D38" s="48">
        <v>47881</v>
      </c>
      <c r="E38" s="79">
        <v>1.6000000000000001E-3</v>
      </c>
      <c r="F38" s="48"/>
      <c r="G38" s="90">
        <v>76994.69</v>
      </c>
    </row>
    <row r="39" spans="2:7" ht="20.25" customHeight="1" x14ac:dyDescent="0.2">
      <c r="B39" s="89"/>
      <c r="C39" s="49" t="s">
        <v>98</v>
      </c>
      <c r="D39" s="50">
        <v>1637398</v>
      </c>
      <c r="E39" s="80">
        <v>5.3199999999999997E-2</v>
      </c>
      <c r="F39" s="50"/>
      <c r="G39" s="91">
        <v>2633005.7000000002</v>
      </c>
    </row>
    <row r="40" spans="2:7" ht="20.25" customHeight="1" x14ac:dyDescent="0.2">
      <c r="B40" s="88"/>
      <c r="C40" s="47" t="s">
        <v>99</v>
      </c>
      <c r="D40" s="48">
        <v>2542693</v>
      </c>
      <c r="E40" s="79">
        <v>8.2600000000000007E-2</v>
      </c>
      <c r="F40" s="48"/>
      <c r="G40" s="90">
        <v>4088758.61</v>
      </c>
    </row>
    <row r="41" spans="2:7" ht="20.25" customHeight="1" x14ac:dyDescent="0.2">
      <c r="B41" s="89"/>
      <c r="C41" s="49" t="s">
        <v>100</v>
      </c>
      <c r="D41" s="50">
        <v>743109</v>
      </c>
      <c r="E41" s="80">
        <v>2.41E-2</v>
      </c>
      <c r="F41" s="50"/>
      <c r="G41" s="91">
        <v>1194950.9099999999</v>
      </c>
    </row>
    <row r="42" spans="2:7" ht="20.25" customHeight="1" x14ac:dyDescent="0.2">
      <c r="B42" s="88"/>
      <c r="C42" s="47" t="s">
        <v>101</v>
      </c>
      <c r="D42" s="48">
        <v>580077</v>
      </c>
      <c r="E42" s="79">
        <v>1.8800000000000001E-2</v>
      </c>
      <c r="F42" s="48"/>
      <c r="G42" s="90">
        <v>932788.51</v>
      </c>
    </row>
    <row r="43" spans="2:7" ht="20.25" customHeight="1" x14ac:dyDescent="0.2">
      <c r="B43" s="89"/>
      <c r="C43" s="49" t="s">
        <v>102</v>
      </c>
      <c r="D43" s="50">
        <v>231049</v>
      </c>
      <c r="E43" s="80">
        <v>7.4999999999999997E-3</v>
      </c>
      <c r="F43" s="50"/>
      <c r="G43" s="91">
        <v>371536.63</v>
      </c>
    </row>
    <row r="44" spans="2:7" ht="20.25" customHeight="1" x14ac:dyDescent="0.2">
      <c r="B44" s="88"/>
      <c r="C44" s="47" t="s">
        <v>103</v>
      </c>
      <c r="D44" s="48">
        <v>606435</v>
      </c>
      <c r="E44" s="79">
        <v>1.9699999999999999E-2</v>
      </c>
      <c r="F44" s="48"/>
      <c r="G44" s="90">
        <v>975173.3</v>
      </c>
    </row>
    <row r="45" spans="2:7" ht="20.25" customHeight="1" x14ac:dyDescent="0.2">
      <c r="B45" s="89"/>
      <c r="C45" s="49" t="s">
        <v>104</v>
      </c>
      <c r="D45" s="50">
        <v>350503</v>
      </c>
      <c r="E45" s="80">
        <v>1.14E-2</v>
      </c>
      <c r="F45" s="50"/>
      <c r="G45" s="91">
        <v>563623.75</v>
      </c>
    </row>
    <row r="46" spans="2:7" ht="20.25" customHeight="1" x14ac:dyDescent="0.2">
      <c r="B46" s="88"/>
      <c r="C46" s="47" t="s">
        <v>105</v>
      </c>
      <c r="D46" s="48">
        <v>1520817</v>
      </c>
      <c r="E46" s="79">
        <v>4.9399999999999999E-2</v>
      </c>
      <c r="F46" s="48"/>
      <c r="G46" s="90">
        <v>2445538.4900000002</v>
      </c>
    </row>
    <row r="47" spans="2:7" ht="20.25" customHeight="1" x14ac:dyDescent="0.2">
      <c r="B47" s="89"/>
      <c r="C47" s="49" t="s">
        <v>106</v>
      </c>
      <c r="D47" s="50">
        <v>220402</v>
      </c>
      <c r="E47" s="80">
        <v>7.1999999999999998E-3</v>
      </c>
      <c r="F47" s="50"/>
      <c r="G47" s="91">
        <v>354415.8</v>
      </c>
    </row>
    <row r="48" spans="2:7" ht="20.25" customHeight="1" x14ac:dyDescent="0.2">
      <c r="B48" s="88"/>
      <c r="C48" s="47" t="s">
        <v>107</v>
      </c>
      <c r="D48" s="48">
        <v>139023</v>
      </c>
      <c r="E48" s="79">
        <v>4.4999999999999997E-3</v>
      </c>
      <c r="F48" s="48"/>
      <c r="G48" s="90">
        <v>223554.9</v>
      </c>
    </row>
    <row r="49" spans="2:7" ht="20.25" customHeight="1" x14ac:dyDescent="0.2">
      <c r="B49" s="89"/>
      <c r="C49" s="49" t="s">
        <v>108</v>
      </c>
      <c r="D49" s="50">
        <v>2665</v>
      </c>
      <c r="E49" s="80">
        <v>1E-4</v>
      </c>
      <c r="F49" s="50"/>
      <c r="G49" s="91">
        <v>4285.43</v>
      </c>
    </row>
    <row r="50" spans="2:7" ht="20.25" customHeight="1" x14ac:dyDescent="0.2">
      <c r="B50" s="88"/>
      <c r="C50" s="47" t="s">
        <v>109</v>
      </c>
      <c r="D50" s="48">
        <v>35470</v>
      </c>
      <c r="E50" s="79">
        <v>1.1999999999999999E-3</v>
      </c>
      <c r="F50" s="48"/>
      <c r="G50" s="90">
        <v>57037.27</v>
      </c>
    </row>
    <row r="51" spans="2:7" ht="20.25" customHeight="1" x14ac:dyDescent="0.2">
      <c r="B51" s="89"/>
      <c r="C51" s="49" t="s">
        <v>110</v>
      </c>
      <c r="D51" s="50">
        <v>346196</v>
      </c>
      <c r="E51" s="80">
        <v>1.12E-2</v>
      </c>
      <c r="F51" s="50"/>
      <c r="G51" s="91">
        <v>556697.91</v>
      </c>
    </row>
    <row r="52" spans="2:7" ht="20.25" customHeight="1" x14ac:dyDescent="0.2">
      <c r="B52" s="88"/>
      <c r="C52" s="47" t="s">
        <v>111</v>
      </c>
      <c r="D52" s="48">
        <v>406287</v>
      </c>
      <c r="E52" s="79">
        <v>1.32E-2</v>
      </c>
      <c r="F52" s="48"/>
      <c r="G52" s="90">
        <v>653326.79</v>
      </c>
    </row>
    <row r="53" spans="2:7" ht="20.25" customHeight="1" x14ac:dyDescent="0.2">
      <c r="B53" s="89"/>
      <c r="C53" s="49" t="s">
        <v>112</v>
      </c>
      <c r="D53" s="50">
        <v>419536</v>
      </c>
      <c r="E53" s="80">
        <v>1.3599999999999999E-2</v>
      </c>
      <c r="F53" s="50"/>
      <c r="G53" s="91">
        <v>674631.75</v>
      </c>
    </row>
    <row r="54" spans="2:7" ht="20.25" customHeight="1" x14ac:dyDescent="0.2">
      <c r="B54" s="88"/>
      <c r="C54" s="47" t="s">
        <v>113</v>
      </c>
      <c r="D54" s="48">
        <v>75397</v>
      </c>
      <c r="E54" s="79">
        <v>2.3999999999999998E-3</v>
      </c>
      <c r="F54" s="48"/>
      <c r="G54" s="90">
        <v>121241.59</v>
      </c>
    </row>
    <row r="55" spans="2:7" ht="20.25" customHeight="1" x14ac:dyDescent="0.2">
      <c r="B55" s="89"/>
      <c r="C55" s="49" t="s">
        <v>114</v>
      </c>
      <c r="D55" s="50">
        <v>49445</v>
      </c>
      <c r="E55" s="80">
        <v>1.6000000000000001E-3</v>
      </c>
      <c r="F55" s="50"/>
      <c r="G55" s="91">
        <v>79509.67</v>
      </c>
    </row>
    <row r="56" spans="2:7" ht="20.25" customHeight="1" x14ac:dyDescent="0.2">
      <c r="B56" s="88"/>
      <c r="C56" s="47" t="s">
        <v>115</v>
      </c>
      <c r="D56" s="48">
        <v>11188</v>
      </c>
      <c r="E56" s="79">
        <v>4.0000000000000002E-4</v>
      </c>
      <c r="F56" s="48"/>
      <c r="G56" s="90">
        <v>17990.78</v>
      </c>
    </row>
    <row r="57" spans="2:7" ht="20.25" customHeight="1" x14ac:dyDescent="0.2">
      <c r="B57" s="89"/>
      <c r="C57" s="49" t="s">
        <v>116</v>
      </c>
      <c r="D57" s="50">
        <v>344299</v>
      </c>
      <c r="E57" s="80">
        <v>1.12E-2</v>
      </c>
      <c r="F57" s="50"/>
      <c r="G57" s="91">
        <v>553647.44999999995</v>
      </c>
    </row>
    <row r="58" spans="2:7" ht="20.25" customHeight="1" x14ac:dyDescent="0.2">
      <c r="B58" s="88"/>
      <c r="C58" s="47" t="s">
        <v>117</v>
      </c>
      <c r="D58" s="48">
        <v>43726</v>
      </c>
      <c r="E58" s="79">
        <v>1.4E-3</v>
      </c>
      <c r="F58" s="48"/>
      <c r="G58" s="90">
        <v>70313.27</v>
      </c>
    </row>
    <row r="59" spans="2:7" ht="20.25" customHeight="1" x14ac:dyDescent="0.2">
      <c r="B59" s="89"/>
      <c r="C59" s="49" t="s">
        <v>118</v>
      </c>
      <c r="D59" s="50">
        <v>657705</v>
      </c>
      <c r="E59" s="80">
        <v>2.1399999999999999E-2</v>
      </c>
      <c r="F59" s="50"/>
      <c r="G59" s="91">
        <v>1057617.6399999999</v>
      </c>
    </row>
    <row r="60" spans="2:7" ht="20.25" customHeight="1" x14ac:dyDescent="0.2">
      <c r="B60" s="88"/>
      <c r="C60" s="47" t="s">
        <v>119</v>
      </c>
      <c r="D60" s="48">
        <v>179802</v>
      </c>
      <c r="E60" s="79">
        <v>5.7999999999999996E-3</v>
      </c>
      <c r="F60" s="48"/>
      <c r="G60" s="90">
        <v>289129.27</v>
      </c>
    </row>
    <row r="61" spans="2:7" ht="20.25" customHeight="1" x14ac:dyDescent="0.2">
      <c r="B61" s="88"/>
      <c r="C61" s="49" t="s">
        <v>120</v>
      </c>
      <c r="D61" s="50">
        <v>57279</v>
      </c>
      <c r="E61" s="80">
        <v>1.9E-3</v>
      </c>
      <c r="F61" s="50"/>
      <c r="G61" s="91">
        <v>92107.07</v>
      </c>
    </row>
    <row r="62" spans="2:7" ht="15.75" x14ac:dyDescent="0.25">
      <c r="C62" s="46" t="s">
        <v>121</v>
      </c>
      <c r="D62" s="43">
        <f>SUM(D4:D61)</f>
        <v>30782767</v>
      </c>
      <c r="E62" s="81">
        <f>SUM(E4:E61)</f>
        <v>0.99999999999999967</v>
      </c>
      <c r="F62" s="43"/>
      <c r="G62" s="92">
        <v>49500000</v>
      </c>
    </row>
    <row r="65" spans="4:4" x14ac:dyDescent="0.2">
      <c r="D65" s="42"/>
    </row>
  </sheetData>
  <sheetProtection algorithmName="SHA-512" hashValue="yTpkh4gUqjxrsenxJFH1U45JRdqDROmxbXl2Khv0rM4jHsK28TvicpkzjE5Bd9Qg25czWQAR30zCXd3ennUhlg==" saltValue="iaCxC/BPCIM95bOd9A8X4Q==" spinCount="100000" sheet="1" objects="1" scenarios="1" selectLockedCells="1" selectUnlockedCells="1"/>
  <mergeCells count="1">
    <mergeCell ref="C2:G2"/>
  </mergeCells>
  <pageMargins left="0.7" right="0.7" top="0.75" bottom="0.7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 Project Budget</vt:lpstr>
      <vt:lpstr>Funding Allocation </vt:lpstr>
      <vt:lpstr>' Project Budget'!Print_Area</vt:lpstr>
      <vt:lpstr>'Funding Allocation '!Print_Area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2020-10-26T21:19:35Z</cp:lastPrinted>
  <dcterms:created xsi:type="dcterms:W3CDTF">2018-10-02T21:04:31Z</dcterms:created>
  <dcterms:modified xsi:type="dcterms:W3CDTF">2021-10-05T22:54:12Z</dcterms:modified>
</cp:coreProperties>
</file>