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P:\(H)-PROGRAMS-CPGP\Prop 64\Forms-Templates\"/>
    </mc:Choice>
  </mc:AlternateContent>
  <xr:revisionPtr revIDLastSave="0" documentId="13_ncr:1_{22A3840C-791B-4830-BAEC-3C297BCAF2CB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Gift Card Log" sheetId="2" r:id="rId1"/>
    <sheet name="GC Inventory List" sheetId="1" r:id="rId2"/>
  </sheets>
  <definedNames>
    <definedName name="_xlnm.Print_Area" localSheetId="1">'GC Inventory List'!$A$1:$I$29</definedName>
    <definedName name="_xlnm.Print_Titles" localSheetId="1">'GC Inventory List'!$4:$4</definedName>
    <definedName name="Title1">InventoryList[[#Headers],[Gift Card No.]]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H24" i="1"/>
  <c r="D24" i="1"/>
  <c r="I24" i="1" s="1"/>
  <c r="I25" i="1" l="1"/>
</calcChain>
</file>

<file path=xl/sharedStrings.xml><?xml version="1.0" encoding="utf-8"?>
<sst xmlns="http://schemas.openxmlformats.org/spreadsheetml/2006/main" count="66" uniqueCount="33">
  <si>
    <t>Description</t>
  </si>
  <si>
    <t>Gift Card No.</t>
  </si>
  <si>
    <t>Purchase Date</t>
  </si>
  <si>
    <t>Date Issued</t>
  </si>
  <si>
    <t>Issued To</t>
  </si>
  <si>
    <t>Purchase of Gift Cards</t>
  </si>
  <si>
    <t>Balance</t>
  </si>
  <si>
    <t>Amount</t>
  </si>
  <si>
    <t>Jay Stone, System Navigator</t>
  </si>
  <si>
    <t>Sue Smith, System Navigator</t>
  </si>
  <si>
    <t xml:space="preserve">Amount </t>
  </si>
  <si>
    <t>Issue Date</t>
  </si>
  <si>
    <t>Supervisor Name</t>
  </si>
  <si>
    <t>Sam Ramirez</t>
  </si>
  <si>
    <t>Paula Mitchell</t>
  </si>
  <si>
    <t>Issued To Client</t>
  </si>
  <si>
    <t>Gift Card Log</t>
  </si>
  <si>
    <t>Signature of Supervisor</t>
  </si>
  <si>
    <t>Signature of Client</t>
  </si>
  <si>
    <t>Supervisor Name and Title</t>
  </si>
  <si>
    <t>Gift Card Balance on Hand:</t>
  </si>
  <si>
    <t>Target</t>
  </si>
  <si>
    <t>Jay Stone</t>
  </si>
  <si>
    <t>Sue Smith</t>
  </si>
  <si>
    <t>Grantee:</t>
  </si>
  <si>
    <t>Gift Card Inventory (Purchased)</t>
  </si>
  <si>
    <t>Walmart</t>
  </si>
  <si>
    <t>Store Name</t>
  </si>
  <si>
    <t>Totals:</t>
  </si>
  <si>
    <t>Pat Jones</t>
  </si>
  <si>
    <t>Pat Jones, Substance Use Mgr</t>
  </si>
  <si>
    <t>Card Amount</t>
  </si>
  <si>
    <t>Teri Patterson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</si>
</sst>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i/>
      <sz val="14"/>
      <color theme="3"/>
      <name val="Arial"/>
      <family val="2"/>
      <scheme val="major"/>
    </font>
    <font>
      <b/>
      <i/>
      <sz val="10"/>
      <name val="Arial"/>
      <family val="2"/>
      <scheme val="minor"/>
    </font>
    <font>
      <b/>
      <sz val="14"/>
      <name val="Arial"/>
      <family val="2"/>
      <scheme val="minor"/>
    </font>
    <font>
      <sz val="11"/>
      <color theme="9" tint="-0.499984740745262"/>
      <name val="Bradley Hand ITC"/>
      <family val="4"/>
    </font>
    <font>
      <b/>
      <sz val="11"/>
      <color theme="9" tint="-0.499984740745262"/>
      <name val="Bradley Hand ITC"/>
      <family val="4"/>
    </font>
    <font>
      <sz val="18"/>
      <color theme="9" tint="-0.499984740745262"/>
      <name val="Edwardian Script ITC"/>
      <family val="4"/>
    </font>
    <font>
      <sz val="11"/>
      <color theme="9" tint="-0.499984740745262"/>
      <name val="Harrington"/>
      <family val="5"/>
    </font>
    <font>
      <sz val="20"/>
      <name val="Rage Italic"/>
      <family val="4"/>
    </font>
    <font>
      <sz val="11"/>
      <name val="Viner Hand ITC"/>
      <family val="4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3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 indent="1"/>
    </xf>
    <xf numFmtId="0" fontId="4" fillId="2" borderId="0" xfId="2" applyNumberFormat="1">
      <alignment horizontal="left" vertical="center" wrapText="1" indent="1"/>
    </xf>
    <xf numFmtId="0" fontId="3" fillId="3" borderId="0" xfId="1" applyBorder="1">
      <alignment horizontal="left" vertical="center" wrapText="1" indent="1"/>
    </xf>
    <xf numFmtId="0" fontId="3" fillId="3" borderId="0" xfId="1" applyBorder="1" applyAlignment="1">
      <alignment horizontal="left" vertical="center" indent="1"/>
    </xf>
    <xf numFmtId="0" fontId="3" fillId="3" borderId="2" xfId="1" applyBorder="1" applyAlignment="1">
      <alignment vertical="center" wrapText="1"/>
    </xf>
    <xf numFmtId="0" fontId="3" fillId="3" borderId="1" xfId="1" applyBorder="1" applyAlignment="1">
      <alignment vertical="center"/>
    </xf>
    <xf numFmtId="0" fontId="3" fillId="3" borderId="2" xfId="1" applyBorder="1" applyAlignment="1">
      <alignment vertical="center"/>
    </xf>
    <xf numFmtId="7" fontId="2" fillId="0" borderId="0" xfId="5" applyFont="1" applyAlignment="1">
      <alignment horizontal="right" wrapText="1" indent="1"/>
    </xf>
    <xf numFmtId="14" fontId="2" fillId="0" borderId="0" xfId="3" applyNumberFormat="1" applyFont="1" applyAlignment="1">
      <alignment horizontal="right" wrapText="1" indent="1"/>
    </xf>
    <xf numFmtId="14" fontId="3" fillId="3" borderId="2" xfId="1" applyNumberFormat="1" applyBorder="1" applyAlignment="1">
      <alignment vertical="center"/>
    </xf>
    <xf numFmtId="14" fontId="3" fillId="3" borderId="0" xfId="1" applyNumberFormat="1" applyBorder="1" applyAlignment="1">
      <alignment horizontal="left" indent="1"/>
    </xf>
    <xf numFmtId="14" fontId="4" fillId="2" borderId="0" xfId="2" applyNumberFormat="1">
      <alignment horizontal="left" vertical="center" wrapText="1" indent="1"/>
    </xf>
    <xf numFmtId="14" fontId="2" fillId="0" borderId="0" xfId="0" applyNumberFormat="1" applyFont="1" applyAlignment="1">
      <alignment horizontal="right" wrapText="1" indent="1"/>
    </xf>
    <xf numFmtId="0" fontId="0" fillId="0" borderId="3" xfId="0" applyBorder="1"/>
    <xf numFmtId="8" fontId="3" fillId="3" borderId="0" xfId="1" applyNumberFormat="1" applyBorder="1">
      <alignment horizontal="left" vertical="center" wrapText="1" indent="1"/>
    </xf>
    <xf numFmtId="0" fontId="1" fillId="0" borderId="3" xfId="0" applyFont="1" applyBorder="1"/>
    <xf numFmtId="0" fontId="1" fillId="0" borderId="0" xfId="0" applyFont="1"/>
    <xf numFmtId="44" fontId="1" fillId="0" borderId="3" xfId="5" applyNumberFormat="1" applyFont="1" applyBorder="1" applyAlignment="1">
      <alignment horizontal="right" wrapText="1" indent="1"/>
    </xf>
    <xf numFmtId="44" fontId="1" fillId="0" borderId="4" xfId="3" applyNumberFormat="1" applyFont="1" applyBorder="1" applyAlignment="1">
      <alignment horizontal="right" wrapText="1" indent="1"/>
    </xf>
    <xf numFmtId="37" fontId="0" fillId="0" borderId="3" xfId="3" applyFont="1" applyBorder="1"/>
    <xf numFmtId="44" fontId="0" fillId="0" borderId="3" xfId="5" applyNumberFormat="1" applyFont="1" applyBorder="1"/>
    <xf numFmtId="14" fontId="0" fillId="0" borderId="3" xfId="3" applyNumberFormat="1" applyFont="1" applyBorder="1"/>
    <xf numFmtId="0" fontId="3" fillId="3" borderId="0" xfId="1" applyBorder="1" applyAlignment="1">
      <alignment vertical="center"/>
    </xf>
    <xf numFmtId="0" fontId="2" fillId="0" borderId="5" xfId="0" applyFont="1" applyBorder="1" applyAlignment="1">
      <alignment horizontal="left" indent="1"/>
    </xf>
    <xf numFmtId="0" fontId="2" fillId="0" borderId="5" xfId="0" applyFont="1" applyBorder="1" applyAlignment="1">
      <alignment horizontal="left" wrapText="1" indent="1"/>
    </xf>
    <xf numFmtId="49" fontId="3" fillId="3" borderId="0" xfId="1" applyNumberFormat="1" applyBorder="1">
      <alignment horizontal="left" vertical="center" wrapText="1" indent="1"/>
    </xf>
    <xf numFmtId="37" fontId="9" fillId="0" borderId="3" xfId="3" applyFont="1" applyBorder="1"/>
    <xf numFmtId="37" fontId="10" fillId="0" borderId="3" xfId="3" applyFont="1" applyBorder="1"/>
    <xf numFmtId="37" fontId="11" fillId="0" borderId="3" xfId="3" applyFont="1" applyBorder="1"/>
    <xf numFmtId="37" fontId="12" fillId="0" borderId="3" xfId="3" applyFont="1" applyBorder="1"/>
    <xf numFmtId="44" fontId="0" fillId="0" borderId="3" xfId="3" applyNumberFormat="1" applyFont="1" applyBorder="1"/>
    <xf numFmtId="0" fontId="6" fillId="3" borderId="1" xfId="1" applyFont="1" applyBorder="1" applyAlignment="1">
      <alignment horizontal="left"/>
    </xf>
    <xf numFmtId="0" fontId="8" fillId="0" borderId="0" xfId="0" applyFont="1" applyAlignment="1">
      <alignment horizontal="center" wrapText="1"/>
    </xf>
    <xf numFmtId="17" fontId="3" fillId="3" borderId="0" xfId="1" applyNumberFormat="1" applyBorder="1">
      <alignment horizontal="left" vertical="center" wrapText="1" indent="1"/>
    </xf>
    <xf numFmtId="0" fontId="1" fillId="4" borderId="3" xfId="0" applyFont="1" applyFill="1" applyBorder="1"/>
    <xf numFmtId="14" fontId="1" fillId="4" borderId="3" xfId="3" applyNumberFormat="1" applyFont="1" applyFill="1" applyBorder="1" applyAlignment="1">
      <alignment horizontal="right" wrapText="1" indent="1"/>
    </xf>
    <xf numFmtId="37" fontId="1" fillId="4" borderId="3" xfId="3" applyFont="1" applyFill="1" applyBorder="1" applyAlignment="1">
      <alignment horizontal="right" wrapText="1" indent="1"/>
    </xf>
    <xf numFmtId="0" fontId="8" fillId="0" borderId="0" xfId="0" applyFont="1" applyAlignment="1">
      <alignment horizontal="right"/>
    </xf>
    <xf numFmtId="37" fontId="13" fillId="0" borderId="3" xfId="3" applyFont="1" applyBorder="1"/>
    <xf numFmtId="37" fontId="14" fillId="0" borderId="3" xfId="3" applyFont="1" applyBorder="1"/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</cellXfs>
  <cellStyles count="8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Percent" xfId="7" builtinId="5" customBuiltin="1"/>
    <cellStyle name="Title" xfId="1" builtinId="15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numFmt numFmtId="0" formatCode="General"/>
    </dxf>
    <dxf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numFmt numFmtId="19" formatCode="m/d/yyyy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numFmt numFmtId="0" formatCode="General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2286411</xdr:colOff>
      <xdr:row>16</xdr:row>
      <xdr:rowOff>105527</xdr:rowOff>
    </xdr:from>
    <xdr:ext cx="9012102" cy="152140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B84CB54-B528-40B9-BE11-0E69C7424FF6}"/>
            </a:ext>
          </a:extLst>
        </xdr:cNvPr>
        <xdr:cNvSpPr/>
      </xdr:nvSpPr>
      <xdr:spPr>
        <a:xfrm rot="20485861">
          <a:off x="3553236" y="6268202"/>
          <a:ext cx="9012102" cy="152140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ventoryList3" displayName="InventoryList3" ref="A4:H23" headerRowDxfId="6" headerRowCellStyle="Heading 1" dataCellStyle="Normal">
  <autoFilter ref="A4:H23" xr:uid="{00000000-0009-0000-0100-000002000000}"/>
  <tableColumns count="8">
    <tableColumn id="1" xr3:uid="{00000000-0010-0000-0000-000001000000}" name="Gift Card No." totalsRowLabel="Total" totalsRowDxfId="5" dataCellStyle="Normal"/>
    <tableColumn id="2" xr3:uid="{00000000-0010-0000-0000-000002000000}" name="Supervisor Name" totalsRowDxfId="4" dataCellStyle="Normal"/>
    <tableColumn id="11" xr3:uid="{00000000-0010-0000-0000-00000B000000}" name="Signature of Supervisor" totalsRowDxfId="3"/>
    <tableColumn id="3" xr3:uid="{00000000-0010-0000-0000-000003000000}" name="Store Name" totalsRowDxfId="2" dataCellStyle="Normal"/>
    <tableColumn id="4" xr3:uid="{00000000-0010-0000-0000-000004000000}" name="Amount " totalsRowFunction="sum" dataCellStyle="Currency"/>
    <tableColumn id="5" xr3:uid="{00000000-0010-0000-0000-000005000000}" name="Issue Date" dataDxfId="1" dataCellStyle="Comma"/>
    <tableColumn id="7" xr3:uid="{00000000-0010-0000-0000-000007000000}" name="Issued To Client" dataCellStyle="Comma"/>
    <tableColumn id="12" xr3:uid="{00000000-0010-0000-0000-00000C000000}" name="Signature of Client" dataDxfId="0" dataCellStyle="Comma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nventoryList" displayName="InventoryList" ref="A4:I25" headerRowDxfId="14" headerRowCellStyle="Heading 1" dataCellStyle="Normal">
  <autoFilter ref="A4:I25" xr:uid="{00000000-0009-0000-0100-000001000000}"/>
  <tableColumns count="9">
    <tableColumn id="1" xr3:uid="{00000000-0010-0000-0100-000001000000}" name="Gift Card No." totalsRowLabel="Total" totalsRowDxfId="13" dataCellStyle="Normal"/>
    <tableColumn id="2" xr3:uid="{00000000-0010-0000-0100-000002000000}" name="Store Name" totalsRowDxfId="12" dataCellStyle="Normal"/>
    <tableColumn id="3" xr3:uid="{00000000-0010-0000-0100-000003000000}" name="Description" totalsRowDxfId="11" dataCellStyle="Normal"/>
    <tableColumn id="4" xr3:uid="{00000000-0010-0000-0100-000004000000}" name="Card Amount" totalsRowFunction="sum" dataCellStyle="Currency"/>
    <tableColumn id="5" xr3:uid="{00000000-0010-0000-0100-000005000000}" name="Purchase Date" dataDxfId="10" dataCellStyle="Comma"/>
    <tableColumn id="6" xr3:uid="{00000000-0010-0000-0100-000006000000}" name="Date Issued" dataDxfId="9" dataCellStyle="Comma"/>
    <tableColumn id="7" xr3:uid="{00000000-0010-0000-0100-000007000000}" name="Issued To" dataCellStyle="Comma"/>
    <tableColumn id="9" xr3:uid="{00000000-0010-0000-0100-000009000000}" name="Amount" dataDxfId="8" dataCellStyle="Comma"/>
    <tableColumn id="8" xr3:uid="{00000000-0010-0000-0100-000008000000}" name="Balance" dataDxfId="7" dataCellStyle="Comma">
      <calculatedColumnFormula>InventoryList[[#This Row],[Card Amount]]+InventoryList[[#This Row],[Amount]]</calculatedColumnFormula>
    </tableColumn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F8" sqref="F8"/>
    </sheetView>
  </sheetViews>
  <sheetFormatPr defaultColWidth="9" defaultRowHeight="13.2" x14ac:dyDescent="0.25"/>
  <cols>
    <col min="1" max="1" width="11.3984375" style="2" customWidth="1"/>
    <col min="2" max="2" width="30.59765625" style="2" customWidth="1"/>
    <col min="3" max="3" width="28.3984375" style="2" customWidth="1"/>
    <col min="4" max="4" width="21.8984375" style="2" customWidth="1"/>
    <col min="5" max="5" width="13" style="3" customWidth="1"/>
    <col min="6" max="6" width="13.3984375" style="3" customWidth="1"/>
    <col min="7" max="7" width="23.59765625" style="3" customWidth="1"/>
    <col min="8" max="8" width="20.3984375" style="3" customWidth="1"/>
    <col min="9" max="16384" width="9" style="2"/>
  </cols>
  <sheetData>
    <row r="1" spans="1:8" ht="38.25" customHeight="1" x14ac:dyDescent="0.35">
      <c r="A1" s="34" t="s">
        <v>24</v>
      </c>
      <c r="B1" s="9"/>
      <c r="C1" s="9"/>
      <c r="D1" s="9"/>
      <c r="E1" s="9"/>
      <c r="F1" s="9"/>
      <c r="G1" s="9"/>
      <c r="H1" s="9"/>
    </row>
    <row r="2" spans="1:8" s="1" customFormat="1" ht="24" customHeight="1" x14ac:dyDescent="0.3">
      <c r="A2" s="8" t="s">
        <v>16</v>
      </c>
      <c r="B2" s="7"/>
      <c r="C2" s="7"/>
      <c r="D2" s="7"/>
      <c r="E2" s="7"/>
      <c r="F2" s="7"/>
      <c r="G2" s="7"/>
      <c r="H2" s="7"/>
    </row>
    <row r="3" spans="1:8" s="1" customFormat="1" ht="21" customHeight="1" x14ac:dyDescent="0.3">
      <c r="A3" s="25"/>
      <c r="B3" s="36"/>
      <c r="C3" s="5"/>
      <c r="D3" s="5"/>
      <c r="E3" s="5"/>
      <c r="F3" s="6"/>
      <c r="G3" s="5"/>
      <c r="H3" s="5"/>
    </row>
    <row r="4" spans="1:8" ht="42" customHeight="1" x14ac:dyDescent="0.25">
      <c r="A4" s="4" t="s">
        <v>1</v>
      </c>
      <c r="B4" s="4" t="s">
        <v>12</v>
      </c>
      <c r="C4" s="4" t="s">
        <v>17</v>
      </c>
      <c r="D4" s="4" t="s">
        <v>27</v>
      </c>
      <c r="E4" s="4" t="s">
        <v>10</v>
      </c>
      <c r="F4" s="4" t="s">
        <v>11</v>
      </c>
      <c r="G4" s="4" t="s">
        <v>15</v>
      </c>
      <c r="H4" s="4" t="s">
        <v>18</v>
      </c>
    </row>
    <row r="5" spans="1:8" ht="30" customHeight="1" x14ac:dyDescent="0.4">
      <c r="A5" s="16">
        <v>10000001</v>
      </c>
      <c r="B5" s="22" t="s">
        <v>8</v>
      </c>
      <c r="C5" s="30" t="s">
        <v>22</v>
      </c>
      <c r="D5" s="16" t="s">
        <v>21</v>
      </c>
      <c r="E5" s="23">
        <v>25</v>
      </c>
      <c r="F5" s="24">
        <v>44750</v>
      </c>
      <c r="G5" s="22" t="s">
        <v>13</v>
      </c>
      <c r="H5" s="32" t="s">
        <v>13</v>
      </c>
    </row>
    <row r="6" spans="1:8" ht="30" customHeight="1" x14ac:dyDescent="0.55000000000000004">
      <c r="A6" s="16">
        <v>10000002</v>
      </c>
      <c r="B6" s="22" t="s">
        <v>9</v>
      </c>
      <c r="C6" s="31" t="s">
        <v>23</v>
      </c>
      <c r="D6" s="16" t="s">
        <v>21</v>
      </c>
      <c r="E6" s="23">
        <v>25</v>
      </c>
      <c r="F6" s="24">
        <v>44764</v>
      </c>
      <c r="G6" s="22" t="s">
        <v>14</v>
      </c>
      <c r="H6" s="29" t="s">
        <v>14</v>
      </c>
    </row>
    <row r="7" spans="1:8" ht="30" customHeight="1" x14ac:dyDescent="0.75">
      <c r="A7" s="16">
        <v>200050</v>
      </c>
      <c r="B7" s="22" t="s">
        <v>30</v>
      </c>
      <c r="C7" s="41" t="s">
        <v>29</v>
      </c>
      <c r="D7" s="16" t="s">
        <v>26</v>
      </c>
      <c r="E7" s="23">
        <v>25</v>
      </c>
      <c r="F7" s="24">
        <v>44773</v>
      </c>
      <c r="G7" s="22" t="s">
        <v>32</v>
      </c>
      <c r="H7" s="42" t="s">
        <v>32</v>
      </c>
    </row>
    <row r="8" spans="1:8" ht="30" customHeight="1" x14ac:dyDescent="0.25">
      <c r="A8" s="16"/>
      <c r="B8" s="16"/>
      <c r="C8" s="22"/>
      <c r="D8" s="16"/>
      <c r="E8" s="23"/>
      <c r="F8" s="24"/>
      <c r="G8" s="22"/>
      <c r="H8" s="22"/>
    </row>
    <row r="9" spans="1:8" ht="30" customHeight="1" x14ac:dyDescent="0.25">
      <c r="A9" s="16"/>
      <c r="B9" s="16"/>
      <c r="C9" s="22"/>
      <c r="D9" s="16"/>
      <c r="E9" s="23"/>
      <c r="F9" s="24"/>
      <c r="G9" s="22"/>
      <c r="H9" s="22"/>
    </row>
    <row r="10" spans="1:8" ht="30" customHeight="1" x14ac:dyDescent="0.25">
      <c r="A10" s="16"/>
      <c r="B10" s="16"/>
      <c r="C10" s="22"/>
      <c r="D10" s="16"/>
      <c r="E10" s="23"/>
      <c r="F10" s="24"/>
      <c r="G10" s="22"/>
      <c r="H10" s="22"/>
    </row>
    <row r="11" spans="1:8" ht="30" customHeight="1" x14ac:dyDescent="0.25">
      <c r="A11" s="16"/>
      <c r="B11" s="16"/>
      <c r="C11" s="22"/>
      <c r="D11" s="16"/>
      <c r="E11" s="23"/>
      <c r="F11" s="24"/>
      <c r="G11" s="22"/>
      <c r="H11" s="22"/>
    </row>
    <row r="12" spans="1:8" ht="30" customHeight="1" x14ac:dyDescent="0.25">
      <c r="A12" s="16"/>
      <c r="B12" s="16"/>
      <c r="C12" s="22"/>
      <c r="D12" s="16"/>
      <c r="E12" s="23"/>
      <c r="F12" s="24"/>
      <c r="G12" s="22"/>
      <c r="H12" s="22"/>
    </row>
    <row r="13" spans="1:8" ht="30" customHeight="1" x14ac:dyDescent="0.25">
      <c r="A13" s="16"/>
      <c r="B13" s="16"/>
      <c r="C13" s="22"/>
      <c r="D13" s="16"/>
      <c r="E13" s="23"/>
      <c r="F13" s="24"/>
      <c r="G13" s="22"/>
      <c r="H13" s="22"/>
    </row>
    <row r="14" spans="1:8" ht="30" customHeight="1" x14ac:dyDescent="0.25">
      <c r="A14" s="16"/>
      <c r="B14" s="16"/>
      <c r="C14" s="22"/>
      <c r="D14" s="16"/>
      <c r="E14" s="23"/>
      <c r="F14" s="24"/>
      <c r="G14" s="22"/>
      <c r="H14" s="22"/>
    </row>
    <row r="15" spans="1:8" ht="30" customHeight="1" x14ac:dyDescent="0.25">
      <c r="A15" s="16"/>
      <c r="B15" s="16"/>
      <c r="C15" s="22"/>
      <c r="D15" s="16"/>
      <c r="E15" s="23"/>
      <c r="F15" s="24"/>
      <c r="G15" s="22"/>
      <c r="H15" s="22"/>
    </row>
    <row r="16" spans="1:8" ht="30" customHeight="1" x14ac:dyDescent="0.25">
      <c r="A16" s="16"/>
      <c r="B16" s="16"/>
      <c r="C16" s="22"/>
      <c r="D16" s="16"/>
      <c r="E16" s="23"/>
      <c r="F16" s="24"/>
      <c r="G16" s="22"/>
      <c r="H16" s="22"/>
    </row>
    <row r="17" spans="1:8" ht="30" customHeight="1" x14ac:dyDescent="0.25">
      <c r="A17" s="16"/>
      <c r="B17" s="16"/>
      <c r="C17" s="22"/>
      <c r="D17" s="16"/>
      <c r="E17" s="23"/>
      <c r="F17" s="24"/>
      <c r="G17" s="22"/>
      <c r="H17" s="22"/>
    </row>
    <row r="18" spans="1:8" ht="30" customHeight="1" x14ac:dyDescent="0.25">
      <c r="A18" s="16"/>
      <c r="B18" s="16"/>
      <c r="C18" s="22"/>
      <c r="D18" s="16"/>
      <c r="E18" s="23"/>
      <c r="F18" s="24"/>
      <c r="G18" s="22"/>
      <c r="H18" s="22"/>
    </row>
    <row r="19" spans="1:8" ht="30" customHeight="1" x14ac:dyDescent="0.25">
      <c r="A19" s="16"/>
      <c r="B19" s="16"/>
      <c r="C19" s="22"/>
      <c r="D19" s="16"/>
      <c r="E19" s="23"/>
      <c r="F19" s="24"/>
      <c r="G19" s="22"/>
      <c r="H19" s="22"/>
    </row>
    <row r="20" spans="1:8" ht="30" customHeight="1" x14ac:dyDescent="0.25">
      <c r="A20" s="16"/>
      <c r="B20" s="16"/>
      <c r="C20" s="22"/>
      <c r="D20" s="16"/>
      <c r="E20" s="23"/>
      <c r="F20" s="24"/>
      <c r="G20" s="22"/>
      <c r="H20" s="22"/>
    </row>
    <row r="21" spans="1:8" ht="30" customHeight="1" x14ac:dyDescent="0.25">
      <c r="A21" s="16"/>
      <c r="B21" s="16"/>
      <c r="C21" s="22"/>
      <c r="D21" s="16"/>
      <c r="E21" s="23"/>
      <c r="F21" s="24"/>
      <c r="G21" s="22"/>
      <c r="H21" s="22"/>
    </row>
    <row r="22" spans="1:8" ht="30" customHeight="1" x14ac:dyDescent="0.25">
      <c r="A22" s="16"/>
      <c r="B22" s="16"/>
      <c r="C22" s="22"/>
      <c r="D22" s="16"/>
      <c r="E22" s="23"/>
      <c r="F22" s="24"/>
      <c r="G22" s="22"/>
      <c r="H22" s="22"/>
    </row>
    <row r="23" spans="1:8" ht="30" customHeight="1" x14ac:dyDescent="0.25">
      <c r="A23" s="16"/>
      <c r="B23" s="16"/>
      <c r="C23" s="22"/>
      <c r="D23" s="16"/>
      <c r="E23" s="23"/>
      <c r="F23" s="24"/>
      <c r="G23" s="22"/>
      <c r="H23" s="22"/>
    </row>
    <row r="24" spans="1:8" ht="30" customHeight="1" x14ac:dyDescent="0.25"/>
    <row r="25" spans="1:8" ht="30" customHeight="1" x14ac:dyDescent="0.25"/>
  </sheetData>
  <dataValidations count="7">
    <dataValidation allowBlank="1" showInputMessage="1" showErrorMessage="1" prompt="Enter Reorder Time in Days in this column under this heading" sqref="G4:H4" xr:uid="{00000000-0002-0000-0000-000000000000}"/>
    <dataValidation allowBlank="1" showInputMessage="1" showErrorMessage="1" prompt="Enter Quantity in Stock in this column under this heading" sqref="F4" xr:uid="{00000000-0002-0000-0000-000001000000}"/>
    <dataValidation allowBlank="1" showInputMessage="1" showErrorMessage="1" prompt="Enter Unit Price in this column under this heading" sqref="E4" xr:uid="{00000000-0002-0000-0000-000002000000}"/>
    <dataValidation allowBlank="1" showInputMessage="1" showErrorMessage="1" prompt="Enter Description in this column under this heading" sqref="D4" xr:uid="{00000000-0002-0000-0000-000003000000}"/>
    <dataValidation allowBlank="1" showInputMessage="1" showErrorMessage="1" prompt="Enter Name in this column under this heading" sqref="B4:C4" xr:uid="{00000000-0002-0000-0000-000004000000}"/>
    <dataValidation allowBlank="1" showInputMessage="1" showErrorMessage="1" prompt="Enter Inventory ID in this column under this heading. Use heading filters to find specific entries" sqref="A4" xr:uid="{00000000-0002-0000-0000-000005000000}"/>
    <dataValidation allowBlank="1" showInputMessage="1" showErrorMessage="1" prompt="Create an Inventory List in this worksheet. Title of this worksheet is in this cell. Enter details in table below" sqref="A1:H3" xr:uid="{00000000-0002-0000-0000-000006000000}"/>
  </dataValidations>
  <pageMargins left="0.25" right="0.25" top="0.5" bottom="0.5" header="0.3" footer="0.3"/>
  <pageSetup scale="75" orientation="landscape" r:id="rId1"/>
  <headerFooter>
    <oddFooter>&amp;R&amp;P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I28"/>
  <sheetViews>
    <sheetView showGridLines="0" zoomScale="80" zoomScaleNormal="80" workbookViewId="0">
      <pane ySplit="4" topLeftCell="A5" activePane="bottomLeft" state="frozen"/>
      <selection pane="bottomLeft" activeCell="G12" sqref="G12"/>
    </sheetView>
  </sheetViews>
  <sheetFormatPr defaultColWidth="9" defaultRowHeight="30" customHeight="1" x14ac:dyDescent="0.25"/>
  <cols>
    <col min="1" max="1" width="16.59765625" style="2" customWidth="1"/>
    <col min="2" max="3" width="30.59765625" style="2" customWidth="1"/>
    <col min="4" max="4" width="14.59765625" style="3" customWidth="1"/>
    <col min="5" max="5" width="16.59765625" style="3" customWidth="1"/>
    <col min="6" max="6" width="15.59765625" style="15" customWidth="1"/>
    <col min="7" max="7" width="27" style="3" customWidth="1"/>
    <col min="8" max="8" width="18.59765625" style="3" customWidth="1"/>
    <col min="9" max="9" width="16.59765625" style="3" customWidth="1"/>
    <col min="10" max="16384" width="9" style="2"/>
  </cols>
  <sheetData>
    <row r="1" spans="1:9" ht="38.25" customHeight="1" x14ac:dyDescent="0.35">
      <c r="A1" s="34" t="s">
        <v>24</v>
      </c>
      <c r="B1" s="9"/>
      <c r="C1" s="9"/>
      <c r="D1" s="9"/>
      <c r="E1" s="9"/>
      <c r="F1" s="12"/>
      <c r="G1" s="9"/>
      <c r="H1" s="9"/>
      <c r="I1" s="9"/>
    </row>
    <row r="2" spans="1:9" s="1" customFormat="1" ht="24" customHeight="1" x14ac:dyDescent="0.3">
      <c r="A2" s="8" t="s">
        <v>25</v>
      </c>
      <c r="B2" s="7"/>
      <c r="C2" s="7"/>
      <c r="D2" s="7"/>
      <c r="E2" s="7"/>
      <c r="F2" s="13"/>
      <c r="G2" s="7"/>
      <c r="H2" s="7"/>
      <c r="I2" s="7"/>
    </row>
    <row r="3" spans="1:9" s="1" customFormat="1" ht="21" customHeight="1" x14ac:dyDescent="0.3">
      <c r="A3" s="8"/>
      <c r="B3" s="5"/>
      <c r="C3" s="5"/>
      <c r="D3" s="5"/>
      <c r="E3" s="5"/>
      <c r="F3" s="13"/>
      <c r="G3" s="5"/>
      <c r="H3" s="28"/>
      <c r="I3" s="17"/>
    </row>
    <row r="4" spans="1:9" ht="42" customHeight="1" x14ac:dyDescent="0.25">
      <c r="A4" s="4" t="s">
        <v>1</v>
      </c>
      <c r="B4" s="4" t="s">
        <v>27</v>
      </c>
      <c r="C4" s="4" t="s">
        <v>0</v>
      </c>
      <c r="D4" s="4" t="s">
        <v>31</v>
      </c>
      <c r="E4" s="4" t="s">
        <v>2</v>
      </c>
      <c r="F4" s="14" t="s">
        <v>3</v>
      </c>
      <c r="G4" s="4" t="s">
        <v>4</v>
      </c>
      <c r="H4" s="4" t="s">
        <v>7</v>
      </c>
      <c r="I4" s="4" t="s">
        <v>6</v>
      </c>
    </row>
    <row r="5" spans="1:9" ht="30" customHeight="1" x14ac:dyDescent="0.25">
      <c r="A5" s="16">
        <v>10000001</v>
      </c>
      <c r="B5" s="16" t="s">
        <v>21</v>
      </c>
      <c r="C5" s="16" t="s">
        <v>5</v>
      </c>
      <c r="D5" s="23">
        <v>25</v>
      </c>
      <c r="E5" s="24">
        <v>44743</v>
      </c>
      <c r="F5" s="24">
        <v>44748</v>
      </c>
      <c r="G5" s="22" t="s">
        <v>8</v>
      </c>
      <c r="H5" s="23">
        <v>-25</v>
      </c>
      <c r="I5" s="23">
        <f>InventoryList[[#This Row],[Card Amount]]+InventoryList[[#This Row],[Amount]]</f>
        <v>0</v>
      </c>
    </row>
    <row r="6" spans="1:9" ht="30" customHeight="1" x14ac:dyDescent="0.25">
      <c r="A6" s="16">
        <v>10000002</v>
      </c>
      <c r="B6" s="16" t="s">
        <v>21</v>
      </c>
      <c r="C6" s="16" t="s">
        <v>5</v>
      </c>
      <c r="D6" s="23">
        <v>25</v>
      </c>
      <c r="E6" s="24">
        <v>44743</v>
      </c>
      <c r="F6" s="24">
        <v>44748</v>
      </c>
      <c r="G6" s="22" t="s">
        <v>9</v>
      </c>
      <c r="H6" s="33">
        <v>-25</v>
      </c>
      <c r="I6" s="23">
        <f>InventoryList[[#This Row],[Card Amount]]+InventoryList[[#This Row],[Amount]]</f>
        <v>0</v>
      </c>
    </row>
    <row r="7" spans="1:9" ht="30" customHeight="1" x14ac:dyDescent="0.25">
      <c r="A7" s="16">
        <v>10000003</v>
      </c>
      <c r="B7" s="16" t="s">
        <v>21</v>
      </c>
      <c r="C7" s="16" t="s">
        <v>5</v>
      </c>
      <c r="D7" s="23">
        <v>25</v>
      </c>
      <c r="E7" s="24">
        <v>44743</v>
      </c>
      <c r="F7" s="24"/>
      <c r="G7" s="22"/>
      <c r="H7" s="33"/>
      <c r="I7" s="23">
        <f>InventoryList[[#This Row],[Card Amount]]+InventoryList[[#This Row],[Amount]]</f>
        <v>25</v>
      </c>
    </row>
    <row r="8" spans="1:9" ht="30" customHeight="1" x14ac:dyDescent="0.25">
      <c r="A8" s="16">
        <v>10000004</v>
      </c>
      <c r="B8" s="16" t="s">
        <v>21</v>
      </c>
      <c r="C8" s="16" t="s">
        <v>5</v>
      </c>
      <c r="D8" s="23">
        <v>25</v>
      </c>
      <c r="E8" s="24">
        <v>44743</v>
      </c>
      <c r="F8" s="24"/>
      <c r="G8" s="22"/>
      <c r="H8" s="33"/>
      <c r="I8" s="23">
        <f>InventoryList[[#This Row],[Card Amount]]+InventoryList[[#This Row],[Amount]]</f>
        <v>25</v>
      </c>
    </row>
    <row r="9" spans="1:9" ht="30" customHeight="1" x14ac:dyDescent="0.25">
      <c r="A9" s="16">
        <v>10000005</v>
      </c>
      <c r="B9" s="16" t="s">
        <v>21</v>
      </c>
      <c r="C9" s="16" t="s">
        <v>5</v>
      </c>
      <c r="D9" s="23">
        <v>25</v>
      </c>
      <c r="E9" s="24">
        <v>44743</v>
      </c>
      <c r="F9" s="24"/>
      <c r="G9" s="22"/>
      <c r="H9" s="33"/>
      <c r="I9" s="23">
        <f>InventoryList[[#This Row],[Card Amount]]+InventoryList[[#This Row],[Amount]]</f>
        <v>25</v>
      </c>
    </row>
    <row r="10" spans="1:9" ht="30" customHeight="1" x14ac:dyDescent="0.25">
      <c r="A10" s="16">
        <v>10000006</v>
      </c>
      <c r="B10" s="16" t="s">
        <v>21</v>
      </c>
      <c r="C10" s="16" t="s">
        <v>5</v>
      </c>
      <c r="D10" s="23">
        <v>25</v>
      </c>
      <c r="E10" s="24">
        <v>44743</v>
      </c>
      <c r="F10" s="24"/>
      <c r="G10" s="22"/>
      <c r="H10" s="33"/>
      <c r="I10" s="23">
        <f>InventoryList[[#This Row],[Card Amount]]+InventoryList[[#This Row],[Amount]]</f>
        <v>25</v>
      </c>
    </row>
    <row r="11" spans="1:9" ht="30" customHeight="1" x14ac:dyDescent="0.25">
      <c r="A11" s="16">
        <v>10000007</v>
      </c>
      <c r="B11" s="16" t="s">
        <v>21</v>
      </c>
      <c r="C11" s="16" t="s">
        <v>5</v>
      </c>
      <c r="D11" s="23">
        <v>25</v>
      </c>
      <c r="E11" s="24">
        <v>44743</v>
      </c>
      <c r="F11" s="24"/>
      <c r="G11" s="22"/>
      <c r="H11" s="33"/>
      <c r="I11" s="23">
        <f>InventoryList[[#This Row],[Card Amount]]+InventoryList[[#This Row],[Amount]]</f>
        <v>25</v>
      </c>
    </row>
    <row r="12" spans="1:9" ht="30" customHeight="1" x14ac:dyDescent="0.25">
      <c r="A12" s="16">
        <v>200050</v>
      </c>
      <c r="B12" s="16" t="s">
        <v>26</v>
      </c>
      <c r="C12" s="16" t="s">
        <v>5</v>
      </c>
      <c r="D12" s="23">
        <v>25</v>
      </c>
      <c r="E12" s="24">
        <v>44743</v>
      </c>
      <c r="F12" s="24">
        <v>44767</v>
      </c>
      <c r="G12" s="22" t="s">
        <v>30</v>
      </c>
      <c r="H12" s="33">
        <v>-25</v>
      </c>
      <c r="I12" s="23">
        <f>InventoryList[[#This Row],[Card Amount]]+InventoryList[[#This Row],[Amount]]</f>
        <v>0</v>
      </c>
    </row>
    <row r="13" spans="1:9" ht="30" customHeight="1" x14ac:dyDescent="0.25">
      <c r="A13" s="16">
        <v>200051</v>
      </c>
      <c r="B13" s="16" t="s">
        <v>26</v>
      </c>
      <c r="C13" s="16" t="s">
        <v>5</v>
      </c>
      <c r="D13" s="23">
        <v>25</v>
      </c>
      <c r="E13" s="24">
        <v>44743</v>
      </c>
      <c r="F13" s="24"/>
      <c r="G13" s="22"/>
      <c r="H13" s="33"/>
      <c r="I13" s="23">
        <f>InventoryList[[#This Row],[Card Amount]]+InventoryList[[#This Row],[Amount]]</f>
        <v>25</v>
      </c>
    </row>
    <row r="14" spans="1:9" ht="30" customHeight="1" x14ac:dyDescent="0.25">
      <c r="A14" s="16">
        <v>200052</v>
      </c>
      <c r="B14" s="16" t="s">
        <v>26</v>
      </c>
      <c r="C14" s="16" t="s">
        <v>5</v>
      </c>
      <c r="D14" s="23">
        <v>25</v>
      </c>
      <c r="E14" s="24">
        <v>44743</v>
      </c>
      <c r="F14" s="24"/>
      <c r="G14" s="22"/>
      <c r="H14" s="33"/>
      <c r="I14" s="23">
        <f>InventoryList[[#This Row],[Card Amount]]+InventoryList[[#This Row],[Amount]]</f>
        <v>25</v>
      </c>
    </row>
    <row r="15" spans="1:9" ht="30" customHeight="1" x14ac:dyDescent="0.25">
      <c r="A15" s="16">
        <v>200053</v>
      </c>
      <c r="B15" s="16" t="s">
        <v>26</v>
      </c>
      <c r="C15" s="16" t="s">
        <v>5</v>
      </c>
      <c r="D15" s="23">
        <v>25</v>
      </c>
      <c r="E15" s="24">
        <v>44743</v>
      </c>
      <c r="F15" s="24"/>
      <c r="G15" s="22"/>
      <c r="H15" s="33"/>
      <c r="I15" s="23">
        <f>InventoryList[[#This Row],[Card Amount]]+InventoryList[[#This Row],[Amount]]</f>
        <v>25</v>
      </c>
    </row>
    <row r="16" spans="1:9" ht="30" customHeight="1" x14ac:dyDescent="0.25">
      <c r="A16" s="16">
        <v>200054</v>
      </c>
      <c r="B16" s="16" t="s">
        <v>26</v>
      </c>
      <c r="C16" s="16" t="s">
        <v>5</v>
      </c>
      <c r="D16" s="23">
        <v>25</v>
      </c>
      <c r="E16" s="24">
        <v>44743</v>
      </c>
      <c r="F16" s="24"/>
      <c r="G16" s="22"/>
      <c r="H16" s="33"/>
      <c r="I16" s="23">
        <f>InventoryList[[#This Row],[Card Amount]]+InventoryList[[#This Row],[Amount]]</f>
        <v>25</v>
      </c>
    </row>
    <row r="17" spans="1:9" ht="30" customHeight="1" x14ac:dyDescent="0.25">
      <c r="A17" s="16"/>
      <c r="B17" s="16"/>
      <c r="C17" s="16"/>
      <c r="D17" s="23"/>
      <c r="E17" s="24"/>
      <c r="F17" s="24"/>
      <c r="G17" s="22"/>
      <c r="H17" s="33"/>
      <c r="I17" s="23">
        <f>InventoryList[[#This Row],[Card Amount]]+InventoryList[[#This Row],[Amount]]</f>
        <v>0</v>
      </c>
    </row>
    <row r="18" spans="1:9" ht="30" customHeight="1" x14ac:dyDescent="0.25">
      <c r="A18" s="16"/>
      <c r="B18" s="16"/>
      <c r="C18" s="16"/>
      <c r="D18" s="23"/>
      <c r="E18" s="24"/>
      <c r="F18" s="24"/>
      <c r="G18" s="22"/>
      <c r="H18" s="33"/>
      <c r="I18" s="23">
        <f>InventoryList[[#This Row],[Card Amount]]+InventoryList[[#This Row],[Amount]]</f>
        <v>0</v>
      </c>
    </row>
    <row r="19" spans="1:9" ht="30" customHeight="1" x14ac:dyDescent="0.25">
      <c r="A19" s="16"/>
      <c r="B19" s="16"/>
      <c r="C19" s="16"/>
      <c r="D19" s="23"/>
      <c r="E19" s="24"/>
      <c r="F19" s="24"/>
      <c r="G19" s="22"/>
      <c r="H19" s="33"/>
      <c r="I19" s="23">
        <f>InventoryList[[#This Row],[Card Amount]]+InventoryList[[#This Row],[Amount]]</f>
        <v>0</v>
      </c>
    </row>
    <row r="20" spans="1:9" ht="30" customHeight="1" x14ac:dyDescent="0.25">
      <c r="A20" s="16"/>
      <c r="B20" s="16"/>
      <c r="C20" s="16"/>
      <c r="D20" s="23"/>
      <c r="E20" s="24"/>
      <c r="F20" s="24"/>
      <c r="G20" s="22"/>
      <c r="H20" s="33"/>
      <c r="I20" s="23">
        <f>InventoryList[[#This Row],[Card Amount]]+InventoryList[[#This Row],[Amount]]</f>
        <v>0</v>
      </c>
    </row>
    <row r="21" spans="1:9" ht="30" customHeight="1" x14ac:dyDescent="0.25">
      <c r="A21" s="16"/>
      <c r="B21" s="16"/>
      <c r="C21" s="16"/>
      <c r="D21" s="23"/>
      <c r="E21" s="24"/>
      <c r="F21" s="24"/>
      <c r="G21" s="22"/>
      <c r="H21" s="33"/>
      <c r="I21" s="23">
        <f>InventoryList[[#This Row],[Card Amount]]+InventoryList[[#This Row],[Amount]]</f>
        <v>0</v>
      </c>
    </row>
    <row r="22" spans="1:9" ht="30" customHeight="1" x14ac:dyDescent="0.25">
      <c r="A22" s="16"/>
      <c r="B22" s="16"/>
      <c r="C22" s="16"/>
      <c r="D22" s="23"/>
      <c r="E22" s="24"/>
      <c r="F22" s="24"/>
      <c r="G22" s="22"/>
      <c r="H22" s="33"/>
      <c r="I22" s="23">
        <f>InventoryList[[#This Row],[Card Amount]]+InventoryList[[#This Row],[Amount]]</f>
        <v>0</v>
      </c>
    </row>
    <row r="23" spans="1:9" ht="30" customHeight="1" x14ac:dyDescent="0.25">
      <c r="A23" s="16"/>
      <c r="B23" s="16"/>
      <c r="C23" s="16"/>
      <c r="D23" s="23"/>
      <c r="E23" s="24"/>
      <c r="F23" s="24"/>
      <c r="G23" s="22"/>
      <c r="H23" s="33"/>
      <c r="I23" s="23">
        <f>InventoryList[[#This Row],[Card Amount]]+InventoryList[[#This Row],[Amount]]</f>
        <v>0</v>
      </c>
    </row>
    <row r="24" spans="1:9" ht="30" customHeight="1" x14ac:dyDescent="0.3">
      <c r="A24" s="18" t="s">
        <v>28</v>
      </c>
      <c r="B24" s="37"/>
      <c r="C24" s="37"/>
      <c r="D24" s="20">
        <f>SUBTOTAL(109,D5:D23)</f>
        <v>300</v>
      </c>
      <c r="E24" s="38"/>
      <c r="F24" s="38"/>
      <c r="G24" s="39"/>
      <c r="H24" s="20">
        <f>SUBTOTAL(109,H5:H23)</f>
        <v>-75</v>
      </c>
      <c r="I24" s="20">
        <f>InventoryList[[#This Row],[Card Amount]]+InventoryList[[#This Row],[Amount]]</f>
        <v>225</v>
      </c>
    </row>
    <row r="25" spans="1:9" ht="30" customHeight="1" thickBot="1" x14ac:dyDescent="0.35">
      <c r="A25" s="19"/>
      <c r="B25" s="40"/>
      <c r="C25"/>
      <c r="D25" s="10"/>
      <c r="E25" s="11"/>
      <c r="F25" s="11"/>
      <c r="G25" s="40" t="s">
        <v>20</v>
      </c>
      <c r="H25" s="35"/>
      <c r="I25" s="21">
        <f>I3+D24+H24</f>
        <v>225</v>
      </c>
    </row>
    <row r="26" spans="1:9" ht="30" customHeight="1" thickTop="1" x14ac:dyDescent="0.25"/>
    <row r="27" spans="1:9" ht="30" customHeight="1" thickBot="1" x14ac:dyDescent="0.35">
      <c r="A27" s="26"/>
      <c r="B27" s="27"/>
      <c r="G27" s="44"/>
      <c r="H27" s="44"/>
    </row>
    <row r="28" spans="1:9" ht="30" customHeight="1" x14ac:dyDescent="0.25">
      <c r="A28" s="43" t="s">
        <v>19</v>
      </c>
      <c r="B28" s="43"/>
    </row>
  </sheetData>
  <mergeCells count="2">
    <mergeCell ref="A28:B28"/>
    <mergeCell ref="G27:H27"/>
  </mergeCells>
  <phoneticPr fontId="0" type="noConversion"/>
  <dataValidations count="9">
    <dataValidation allowBlank="1" showInputMessage="1" showErrorMessage="1" prompt="Create an Inventory List in this worksheet. Title of this worksheet is in this cell. Enter details in table below" sqref="A1:I3" xr:uid="{00000000-0002-0000-0100-000000000000}"/>
    <dataValidation allowBlank="1" showInputMessage="1" showErrorMessage="1" prompt="Enter Inventory ID in this column under this heading. Use heading filters to find specific entries" sqref="A4" xr:uid="{00000000-0002-0000-0100-000001000000}"/>
    <dataValidation allowBlank="1" showInputMessage="1" showErrorMessage="1" prompt="Enter Name in this column under this heading" sqref="B4" xr:uid="{00000000-0002-0000-0100-000002000000}"/>
    <dataValidation allowBlank="1" showInputMessage="1" showErrorMessage="1" prompt="Enter Description in this column under this heading" sqref="C4" xr:uid="{00000000-0002-0000-0100-000003000000}"/>
    <dataValidation allowBlank="1" showInputMessage="1" showErrorMessage="1" prompt="Enter Unit Price in this column under this heading" sqref="D4" xr:uid="{00000000-0002-0000-0100-000004000000}"/>
    <dataValidation allowBlank="1" showInputMessage="1" showErrorMessage="1" prompt="Enter Quantity in Stock in this column under this heading" sqref="E4" xr:uid="{00000000-0002-0000-0100-000005000000}"/>
    <dataValidation allowBlank="1" showInputMessage="1" showErrorMessage="1" prompt="Enter Reorder Level in this column under this heading" sqref="F4" xr:uid="{00000000-0002-0000-0100-000006000000}"/>
    <dataValidation allowBlank="1" showInputMessage="1" showErrorMessage="1" prompt="Enter Reorder Time in Days in this column under this heading" sqref="G4" xr:uid="{00000000-0002-0000-0100-000007000000}"/>
    <dataValidation allowBlank="1" showInputMessage="1" showErrorMessage="1" prompt="Enter Quantity in Reorder in this column under this heading" sqref="H4:I4" xr:uid="{00000000-0002-0000-0100-000008000000}"/>
  </dataValidations>
  <printOptions horizontalCentered="1"/>
  <pageMargins left="0.71" right="0.71" top="0.71" bottom="0.71" header="0.5" footer="0.5"/>
  <pageSetup scale="60" fitToHeight="0" orientation="landscape" r:id="rId1"/>
  <headerFooter differentFirst="1" alignWithMargins="0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Gift Card Log</vt:lpstr>
      <vt:lpstr>GC Inventory List</vt:lpstr>
      <vt:lpstr>'GC Inventory List'!Print_Area</vt:lpstr>
      <vt:lpstr>'GC Inventory List'!Print_Titles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Reynaga, Juanita@BSCC</dc:creator>
  <cp:lastModifiedBy>Zentner, Helene@BSCC</cp:lastModifiedBy>
  <cp:lastPrinted>2019-09-29T19:18:55Z</cp:lastPrinted>
  <dcterms:created xsi:type="dcterms:W3CDTF">2017-11-14T03:10:25Z</dcterms:created>
  <dcterms:modified xsi:type="dcterms:W3CDTF">2023-02-15T21:11:37Z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2017-11-14T03:10:35.1351208Z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