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225" yWindow="540" windowWidth="11190" windowHeight="8670" firstSheet="3" activeTab="3"/>
  </bookViews>
  <sheets>
    <sheet name="Qtr 1" sheetId="1" state="hidden" r:id="rId1"/>
    <sheet name="Qtr 2" sheetId="9" state="hidden" r:id="rId2"/>
    <sheet name="Qtr 3" sheetId="11" state="hidden" r:id="rId3"/>
    <sheet name="Qtr 4" sheetId="12" r:id="rId4"/>
    <sheet name="Qtr 5" sheetId="10" state="hidden" r:id="rId5"/>
    <sheet name="Qtr 6" sheetId="13" state="hidden" r:id="rId6"/>
    <sheet name="Qtr 7" sheetId="14" state="hidden" r:id="rId7"/>
    <sheet name="Qtr 8" sheetId="15" state="hidden" r:id="rId8"/>
    <sheet name="Total" sheetId="16" state="hidden" r:id="rId9"/>
  </sheets>
  <definedNames>
    <definedName name="Check74" localSheetId="0">'Qtr 1'!$A$4</definedName>
    <definedName name="Check74" localSheetId="1">'Qtr 2'!$A$4</definedName>
    <definedName name="Check74" localSheetId="2">'Qtr 3'!$A$4</definedName>
    <definedName name="Check74" localSheetId="3">'Qtr 4'!$A$4</definedName>
    <definedName name="Check74" localSheetId="4">'Qtr 5'!$A$4</definedName>
    <definedName name="Check74" localSheetId="5">'Qtr 6'!$A$4</definedName>
    <definedName name="Check74" localSheetId="6">'Qtr 7'!$A$4</definedName>
    <definedName name="Check74" localSheetId="7">'Qtr 8'!$A$4</definedName>
    <definedName name="Check74" localSheetId="8">Total!$A$4</definedName>
  </definedNames>
  <calcPr calcId="171027" calcMode="manual"/>
</workbook>
</file>

<file path=xl/calcChain.xml><?xml version="1.0" encoding="utf-8"?>
<calcChain xmlns="http://schemas.openxmlformats.org/spreadsheetml/2006/main">
  <c r="F7" i="16" l="1"/>
  <c r="F7" i="15"/>
  <c r="F7" i="14"/>
  <c r="F7" i="13"/>
  <c r="F7" i="10"/>
  <c r="F7" i="9"/>
  <c r="F7" i="1" l="1"/>
</calcChain>
</file>

<file path=xl/sharedStrings.xml><?xml version="1.0" encoding="utf-8"?>
<sst xmlns="http://schemas.openxmlformats.org/spreadsheetml/2006/main" count="1269" uniqueCount="138">
  <si>
    <t>Board of State and Community Corrections</t>
  </si>
  <si>
    <t xml:space="preserve">CalVIP Quarterly Progress Report </t>
  </si>
  <si>
    <t>PART 2 of 2 (Data Collection)</t>
  </si>
  <si>
    <t>PARTICIPANT INFORMATION</t>
  </si>
  <si>
    <t>DATA</t>
  </si>
  <si>
    <t>*should equal sum of all yellow cells and sum of 3 pink cells</t>
  </si>
  <si>
    <t>Age</t>
  </si>
  <si>
    <t>2a</t>
  </si>
  <si>
    <t xml:space="preserve">   0 - 10</t>
  </si>
  <si>
    <t>2b</t>
  </si>
  <si>
    <t xml:space="preserve">   11 -12</t>
  </si>
  <si>
    <t>2c</t>
  </si>
  <si>
    <t xml:space="preserve">   13 - 14</t>
  </si>
  <si>
    <t>2d</t>
  </si>
  <si>
    <t xml:space="preserve">   15 - 16</t>
  </si>
  <si>
    <t>2e</t>
  </si>
  <si>
    <t xml:space="preserve">   17 - 18</t>
  </si>
  <si>
    <t>2f</t>
  </si>
  <si>
    <t xml:space="preserve">   19 - 21</t>
  </si>
  <si>
    <t>2g</t>
  </si>
  <si>
    <t xml:space="preserve">   22 - 25</t>
  </si>
  <si>
    <t>2h</t>
  </si>
  <si>
    <t xml:space="preserve">   26 - 44</t>
  </si>
  <si>
    <t>2i</t>
  </si>
  <si>
    <t xml:space="preserve">   45 and older</t>
  </si>
  <si>
    <t xml:space="preserve">Ethnic Origin, Ethnicity or Race (per Govt. Code Sec. 8310.5) </t>
  </si>
  <si>
    <t>3a</t>
  </si>
  <si>
    <t>*should equal the main race categories combined</t>
  </si>
  <si>
    <t>3b</t>
  </si>
  <si>
    <r>
      <t xml:space="preserve">Provide the total number of </t>
    </r>
    <r>
      <rPr>
        <b/>
        <sz val="11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identify as having </t>
    </r>
    <r>
      <rPr>
        <b/>
        <u/>
        <sz val="11"/>
        <rFont val="Calibri"/>
        <family val="2"/>
      </rPr>
      <t>multi-ethnic origin, ethnicity or race</t>
    </r>
    <r>
      <rPr>
        <sz val="11"/>
        <color rgb="FF000000"/>
        <rFont val="Calibri"/>
        <family val="2"/>
      </rPr>
      <t xml:space="preserve"> that received first-time services this reporting period:</t>
    </r>
  </si>
  <si>
    <t>3c</t>
  </si>
  <si>
    <t xml:space="preserve">Single Race Breakdown (per Govt. Code Sec. 8310.5) </t>
  </si>
  <si>
    <t xml:space="preserve"> </t>
  </si>
  <si>
    <t>4a</t>
  </si>
  <si>
    <t xml:space="preserve">   Black or African-American</t>
  </si>
  <si>
    <t>4b</t>
  </si>
  <si>
    <t xml:space="preserve">   Hispanic, Latino, or Spanish</t>
  </si>
  <si>
    <t>4c</t>
  </si>
  <si>
    <t xml:space="preserve">   White</t>
  </si>
  <si>
    <t>4d</t>
  </si>
  <si>
    <t xml:space="preserve">   American Indian or Alaska Native</t>
  </si>
  <si>
    <t>4e</t>
  </si>
  <si>
    <t xml:space="preserve">   Asian:</t>
  </si>
  <si>
    <t>will sum the subcategories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</si>
  <si>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</si>
  <si>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</si>
  <si>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</si>
  <si>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</si>
  <si>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</si>
  <si>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</si>
  <si>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</si>
  <si>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</si>
  <si>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 xml:space="preserve">     -Other</t>
  </si>
  <si>
    <t>4f</t>
  </si>
  <si>
    <t xml:space="preserve">   Native Hawaiian or other Pacific Islander:</t>
  </si>
  <si>
    <t xml:space="preserve">     -Native Hawaiian</t>
  </si>
  <si>
    <t xml:space="preserve">     -Guamanian</t>
  </si>
  <si>
    <t xml:space="preserve">     -Samoan</t>
  </si>
  <si>
    <t>4g</t>
  </si>
  <si>
    <t>4h</t>
  </si>
  <si>
    <t xml:space="preserve">   Some other ethnic origin, ethnicity or race</t>
  </si>
  <si>
    <t>Gender</t>
  </si>
  <si>
    <t>5a</t>
  </si>
  <si>
    <t xml:space="preserve">   Female</t>
  </si>
  <si>
    <t>5b</t>
  </si>
  <si>
    <t xml:space="preserve">   Male</t>
  </si>
  <si>
    <t>5c</t>
  </si>
  <si>
    <t xml:space="preserve">   Non-Binary / Third-Gender</t>
  </si>
  <si>
    <t>5d</t>
  </si>
  <si>
    <t xml:space="preserve">   Prefer to Self-Define</t>
  </si>
  <si>
    <t>5e</t>
  </si>
  <si>
    <t xml:space="preserve">   Prefer Not to State</t>
  </si>
  <si>
    <t>PROJECT INFORMATION</t>
  </si>
  <si>
    <t>Case Management</t>
  </si>
  <si>
    <t>6a</t>
  </si>
  <si>
    <t>Number of youth referred to Project READY this quarter:</t>
  </si>
  <si>
    <t>6b</t>
  </si>
  <si>
    <t>6c</t>
  </si>
  <si>
    <t>6d</t>
  </si>
  <si>
    <t>Number of Project READY participants that received a Needs Assessment this quarter:</t>
  </si>
  <si>
    <t>Number of Project READY that received an Academic Success Plan this quarter:</t>
  </si>
  <si>
    <t xml:space="preserve">     - Number of times Case Managers attended a school meeting (including meetings with teachers and school faculty, counseling conferences, Student Success Team meetings, etc.) this quarter:</t>
  </si>
  <si>
    <t>6e</t>
  </si>
  <si>
    <t xml:space="preserve">Numbers of times Case Managers made successful referrals to an outside service this quarter: </t>
  </si>
  <si>
    <t>6f</t>
  </si>
  <si>
    <t>Number of youth that participated in the Transition to High School Summer Intensive program this quarter:</t>
  </si>
  <si>
    <t>6g</t>
  </si>
  <si>
    <t>Number of youth that completed the Transition to High School Summer Intensive program and received a gift card (up to $150) this quarter:</t>
  </si>
  <si>
    <t>Social Emotional Learning/Development (SEL/D)</t>
  </si>
  <si>
    <t>7a</t>
  </si>
  <si>
    <t>Number of youth that received a Stabilization Plan this quarter:</t>
  </si>
  <si>
    <t>7b</t>
  </si>
  <si>
    <t>Number of youth referred to a therapist this quarter:</t>
  </si>
  <si>
    <t>7c</t>
  </si>
  <si>
    <t>Number of Life Skills/Social Skills Improvement System (SSIS) Workshops held this quarter:</t>
  </si>
  <si>
    <t>7d</t>
  </si>
  <si>
    <t>Number of youth that attended a Life Skills/SSIS workshop this quarter:</t>
  </si>
  <si>
    <t>7e</t>
  </si>
  <si>
    <t>Number of youth that completed the Life Skills/SSIS workshop series and received a gift card (up to $50) this quarter:</t>
  </si>
  <si>
    <t>Parent Support</t>
  </si>
  <si>
    <t>8a</t>
  </si>
  <si>
    <t>Number of youth whose parents participated in family meetings this quarter:</t>
  </si>
  <si>
    <t>8b</t>
  </si>
  <si>
    <t>Number of times Case Managers conducted family meetings this quarter:</t>
  </si>
  <si>
    <t>8c</t>
  </si>
  <si>
    <t>Number of Parenting Workshops held this quarter:</t>
  </si>
  <si>
    <t>8d</t>
  </si>
  <si>
    <t>Number of youth whose parents attended Parenting Workshops this quarter:</t>
  </si>
  <si>
    <r>
      <t xml:space="preserve">Grantee: </t>
    </r>
    <r>
      <rPr>
        <sz val="11"/>
        <color rgb="FF000000"/>
        <rFont val="Calibri"/>
        <family val="2"/>
      </rPr>
      <t>Huckleberry Youth Programs</t>
    </r>
  </si>
  <si>
    <r>
      <t xml:space="preserve">Reporting Period: </t>
    </r>
    <r>
      <rPr>
        <sz val="11"/>
        <color rgb="FF000000"/>
        <rFont val="Calibri"/>
        <family val="2"/>
      </rPr>
      <t>May 1, 2018 to September 30, 2018</t>
    </r>
  </si>
  <si>
    <r>
      <t xml:space="preserve">Provide the TOTAL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</si>
  <si>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</si>
  <si>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rgb="FF000000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identify as </t>
    </r>
    <r>
      <rPr>
        <b/>
        <u/>
        <sz val="11"/>
        <color rgb="FF000000"/>
        <rFont val="Calibri"/>
        <family val="2"/>
      </rPr>
      <t>a single ethnic origin, ethnicity or race</t>
    </r>
    <r>
      <rPr>
        <sz val="11"/>
        <color rgb="FF000000"/>
        <rFont val="Calibri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</si>
  <si>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rgb="FF000000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</t>
    </r>
    <r>
      <rPr>
        <b/>
        <u/>
        <sz val="11"/>
        <color rgb="FF000000"/>
        <rFont val="Calibri"/>
        <family val="2"/>
      </rPr>
      <t>declined-to-state</t>
    </r>
    <r>
      <rPr>
        <sz val="11"/>
        <color rgb="FF000000"/>
        <rFont val="Calibri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</si>
  <si>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rgb="FF000000"/>
        <rFont val="Calibri"/>
        <family val="2"/>
      </rPr>
      <t>single race</t>
    </r>
    <r>
      <rPr>
        <sz val="11"/>
        <color rgb="FF000000"/>
        <rFont val="Calibri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</si>
  <si>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Calibri"/>
        <family val="2"/>
      </rPr>
      <t>Middle Eastern or North African</t>
    </r>
  </si>
  <si>
    <r>
      <t xml:space="preserve">Provide the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by gender/sex who received first-time services this reporting period:</t>
    </r>
  </si>
  <si>
    <r>
      <t xml:space="preserve">Of those referred, number of youth </t>
    </r>
    <r>
      <rPr>
        <u/>
        <sz val="11"/>
        <color rgb="FF000000"/>
        <rFont val="Calibri"/>
        <family val="2"/>
      </rPr>
      <t>enrolled</t>
    </r>
    <r>
      <rPr>
        <sz val="11"/>
        <color rgb="FF000000"/>
        <rFont val="Calibri"/>
        <family val="2"/>
      </rPr>
      <t xml:space="preserve"> in Project READY this quarter:</t>
    </r>
  </si>
  <si>
    <r>
      <t xml:space="preserve">     - Number of youth </t>
    </r>
    <r>
      <rPr>
        <u/>
        <sz val="11"/>
        <color rgb="FF000000"/>
        <rFont val="Calibri"/>
        <family val="2"/>
      </rPr>
      <t>continuing</t>
    </r>
    <r>
      <rPr>
        <sz val="11"/>
        <color rgb="FF000000"/>
        <rFont val="Calibri"/>
        <family val="2"/>
      </rPr>
      <t xml:space="preserve"> in Project READY this quarter: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</si>
  <si>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</si>
  <si>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</si>
  <si>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</si>
  <si>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</si>
  <si>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</si>
  <si>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</si>
  <si>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</si>
  <si>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</si>
  <si>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</si>
  <si>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rgb="FF000000"/>
        <rFont val="Arial"/>
        <family val="2"/>
      </rPr>
      <t>January 1</t>
    </r>
    <r>
      <rPr>
        <sz val="11"/>
        <color rgb="FF000000"/>
        <rFont val="Calibri"/>
        <family val="2"/>
      </rPr>
      <t>, 2019 to March 31, 2018</t>
    </r>
  </si>
  <si>
    <r>
      <t xml:space="preserve">Reporting Period: </t>
    </r>
    <r>
      <rPr>
        <sz val="11"/>
        <color rgb="FF000000"/>
        <rFont val="Calibri"/>
        <family val="2"/>
        <scheme val="minor"/>
      </rPr>
      <t>October 1, 2018 to December 31, 2018</t>
    </r>
  </si>
  <si>
    <r>
      <t xml:space="preserve">Reporting Period: 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Calibri"/>
        <family val="2"/>
        <scheme val="minor"/>
      </rPr>
      <t>April 1, 2019</t>
    </r>
    <r>
      <rPr>
        <sz val="11"/>
        <color rgb="FF000000"/>
        <rFont val="Calibri"/>
        <family val="2"/>
      </rPr>
      <t xml:space="preserve"> to June 30, 2019</t>
    </r>
  </si>
  <si>
    <r>
      <t xml:space="preserve">Reporting Period: </t>
    </r>
    <r>
      <rPr>
        <sz val="11"/>
        <color rgb="FF000000"/>
        <rFont val="Calibri"/>
        <family val="2"/>
      </rPr>
      <t>July 1, 2019 to September 30, 2019</t>
    </r>
  </si>
  <si>
    <r>
      <t xml:space="preserve">Reporting Period: </t>
    </r>
    <r>
      <rPr>
        <sz val="11"/>
        <color rgb="FF000000"/>
        <rFont val="Calibri"/>
        <family val="2"/>
      </rPr>
      <t>October 1, 2019 to December 31, 2019</t>
    </r>
  </si>
  <si>
    <r>
      <t xml:space="preserve">Reporting Period: </t>
    </r>
    <r>
      <rPr>
        <sz val="11"/>
        <color rgb="FF000000"/>
        <rFont val="Calibri"/>
        <family val="2"/>
      </rPr>
      <t>January 1, 2020 to March 31, 2020</t>
    </r>
  </si>
  <si>
    <r>
      <t>Reporting Period:</t>
    </r>
    <r>
      <rPr>
        <sz val="11"/>
        <color rgb="FF000000"/>
        <rFont val="Calibri"/>
        <family val="2"/>
      </rPr>
      <t xml:space="preserve"> April 1, 2020 to April 30, 2020</t>
    </r>
  </si>
  <si>
    <r>
      <t xml:space="preserve">Reporting Period: </t>
    </r>
    <r>
      <rPr>
        <sz val="11"/>
        <color rgb="FF000000"/>
        <rFont val="Calibri"/>
        <family val="2"/>
      </rPr>
      <t>May 1, 2018 to April 30, 2020</t>
    </r>
  </si>
  <si>
    <t>- Number of parents that attended Parenting Workshops this quarter:B67</t>
  </si>
  <si>
    <t>- Number of youth referred to a therapist this 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</si>
</sst>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Arial"/>
      <family val="2"/>
    </font>
    <font>
      <b/>
      <u/>
      <sz val="11"/>
      <color rgb="FF000000"/>
      <name val="Calibri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u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66CC"/>
        <bgColor rgb="FFFF66CC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CCCC"/>
      </patternFill>
    </fill>
    <fill>
      <patternFill patternType="solid">
        <fgColor rgb="FFCCCCFF"/>
        <bgColor rgb="FFCCCCFF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C5E0B3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0" xfId="0" applyNumberFormat="1" applyFont="1"/>
    <xf numFmtId="0" fontId="5" fillId="3" borderId="5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0" borderId="0" xfId="0" applyNumberFormat="1" applyFont="1"/>
    <xf numFmtId="0" fontId="5" fillId="3" borderId="4" xfId="0" applyFont="1" applyFill="1" applyBorder="1" applyAlignment="1">
      <alignment horizontal="center" vertical="center"/>
    </xf>
    <xf numFmtId="0" fontId="5" fillId="6" borderId="5" xfId="0" applyFont="1" applyFill="1" applyBorder="1"/>
    <xf numFmtId="0" fontId="5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vertical="top" wrapText="1"/>
    </xf>
    <xf numFmtId="1" fontId="12" fillId="8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1" fontId="5" fillId="9" borderId="4" xfId="0" applyNumberFormat="1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/>
    </xf>
    <xf numFmtId="0" fontId="5" fillId="10" borderId="4" xfId="0" applyFont="1" applyFill="1" applyBorder="1"/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6" fillId="3" borderId="5" xfId="0" applyFont="1" applyFill="1" applyBorder="1"/>
    <xf numFmtId="0" fontId="5" fillId="0" borderId="4" xfId="0" applyFont="1" applyBorder="1" applyAlignment="1" applyProtection="1">
      <alignment horizontal="center" vertical="center"/>
      <protection locked="0"/>
    </xf>
    <xf numFmtId="3" fontId="5" fillId="5" borderId="4" xfId="0" applyNumberFormat="1" applyFont="1" applyFill="1" applyBorder="1" applyAlignment="1" applyProtection="1">
      <alignment horizontal="center" vertical="top"/>
      <protection locked="0"/>
    </xf>
    <xf numFmtId="3" fontId="5" fillId="5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6" borderId="4" xfId="0" applyNumberFormat="1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5" fillId="7" borderId="4" xfId="0" applyNumberFormat="1" applyFont="1" applyFill="1" applyBorder="1" applyAlignment="1" applyProtection="1">
      <alignment horizontal="center"/>
      <protection locked="0"/>
    </xf>
    <xf numFmtId="0" fontId="5" fillId="8" borderId="4" xfId="0" applyFont="1" applyFill="1" applyBorder="1" applyAlignment="1" applyProtection="1">
      <alignment horizontal="center"/>
      <protection locked="0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10" borderId="4" xfId="0" applyFont="1" applyFill="1" applyBorder="1" applyAlignment="1" applyProtection="1">
      <alignment horizontal="center"/>
      <protection locked="0"/>
    </xf>
    <xf numFmtId="1" fontId="5" fillId="8" borderId="4" xfId="0" applyNumberFormat="1" applyFont="1" applyFill="1" applyBorder="1" applyAlignment="1">
      <alignment horizontal="center"/>
    </xf>
    <xf numFmtId="1" fontId="5" fillId="9" borderId="4" xfId="0" applyNumberFormat="1" applyFont="1" applyFill="1" applyBorder="1" applyAlignment="1">
      <alignment horizontal="center"/>
    </xf>
    <xf numFmtId="1" fontId="5" fillId="9" borderId="12" xfId="0" applyNumberFormat="1" applyFont="1" applyFill="1" applyBorder="1" applyAlignment="1">
      <alignment horizontal="center"/>
    </xf>
    <xf numFmtId="1" fontId="5" fillId="13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5" fillId="5" borderId="2" xfId="0" applyNumberFormat="1" applyFont="1" applyFill="1" applyBorder="1" applyAlignment="1">
      <alignment horizontal="left" vertical="top" wrapText="1"/>
    </xf>
    <xf numFmtId="49" fontId="5" fillId="5" borderId="7" xfId="0" applyNumberFormat="1" applyFont="1" applyFill="1" applyBorder="1" applyAlignment="1">
      <alignment horizontal="left" vertical="top" wrapText="1"/>
    </xf>
    <xf numFmtId="0" fontId="7" fillId="0" borderId="3" xfId="0" applyFont="1" applyBorder="1"/>
    <xf numFmtId="49" fontId="5" fillId="6" borderId="2" xfId="0" applyNumberFormat="1" applyFont="1" applyFill="1" applyBorder="1" applyAlignment="1">
      <alignment horizontal="left" vertical="top" wrapText="1"/>
    </xf>
    <xf numFmtId="49" fontId="5" fillId="6" borderId="7" xfId="0" applyNumberFormat="1" applyFont="1" applyFill="1" applyBorder="1" applyAlignment="1">
      <alignment horizontal="left" vertical="top" wrapText="1"/>
    </xf>
    <xf numFmtId="49" fontId="5" fillId="7" borderId="2" xfId="0" applyNumberFormat="1" applyFont="1" applyFill="1" applyBorder="1" applyAlignment="1">
      <alignment horizontal="left" vertical="top" wrapText="1"/>
    </xf>
    <xf numFmtId="49" fontId="5" fillId="7" borderId="7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vertical="center" wrapText="1"/>
    </xf>
    <xf numFmtId="49" fontId="5" fillId="5" borderId="7" xfId="0" applyNumberFormat="1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6" borderId="3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vertical="top" wrapText="1"/>
    </xf>
    <xf numFmtId="49" fontId="5" fillId="6" borderId="7" xfId="0" applyNumberFormat="1" applyFont="1" applyFill="1" applyBorder="1" applyAlignment="1">
      <alignment vertical="top" wrapText="1"/>
    </xf>
    <xf numFmtId="49" fontId="5" fillId="6" borderId="3" xfId="0" applyNumberFormat="1" applyFont="1" applyFill="1" applyBorder="1" applyAlignment="1">
      <alignment vertical="top" wrapText="1"/>
    </xf>
    <xf numFmtId="0" fontId="5" fillId="6" borderId="2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49" fontId="17" fillId="12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17" fillId="11" borderId="6" xfId="0" applyNumberFormat="1" applyFont="1" applyFill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vertical="top"/>
      <protection locked="0"/>
    </xf>
    <xf numFmtId="49" fontId="17" fillId="0" borderId="9" xfId="0" applyNumberFormat="1" applyFont="1" applyBorder="1" applyAlignment="1" applyProtection="1">
      <alignment vertical="top"/>
      <protection locked="0"/>
    </xf>
    <xf numFmtId="49" fontId="17" fillId="0" borderId="10" xfId="0" applyNumberFormat="1" applyFont="1" applyBorder="1" applyAlignment="1" applyProtection="1">
      <alignment vertical="top"/>
      <protection locked="0"/>
    </xf>
    <xf numFmtId="0" fontId="9" fillId="4" borderId="2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vertical="center" wrapText="1"/>
    </xf>
    <xf numFmtId="49" fontId="9" fillId="4" borderId="3" xfId="0" applyNumberFormat="1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top" wrapText="1"/>
    </xf>
    <xf numFmtId="49" fontId="9" fillId="4" borderId="7" xfId="0" applyNumberFormat="1" applyFont="1" applyFill="1" applyBorder="1" applyAlignment="1">
      <alignment horizontal="left" vertical="top" wrapText="1"/>
    </xf>
    <xf numFmtId="49" fontId="9" fillId="4" borderId="3" xfId="0" applyNumberFormat="1" applyFont="1" applyFill="1" applyBorder="1" applyAlignment="1">
      <alignment horizontal="left" vertical="top" wrapText="1"/>
    </xf>
    <xf numFmtId="49" fontId="12" fillId="8" borderId="2" xfId="0" applyNumberFormat="1" applyFont="1" applyFill="1" applyBorder="1" applyAlignment="1">
      <alignment vertical="top" wrapText="1"/>
    </xf>
    <xf numFmtId="49" fontId="12" fillId="8" borderId="7" xfId="0" applyNumberFormat="1" applyFont="1" applyFill="1" applyBorder="1" applyAlignment="1">
      <alignment vertical="top" wrapText="1"/>
    </xf>
    <xf numFmtId="49" fontId="12" fillId="8" borderId="3" xfId="0" applyNumberFormat="1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49" fontId="5" fillId="7" borderId="2" xfId="0" applyNumberFormat="1" applyFont="1" applyFill="1" applyBorder="1" applyAlignment="1">
      <alignment vertical="top" wrapText="1"/>
    </xf>
    <xf numFmtId="49" fontId="5" fillId="7" borderId="7" xfId="0" applyNumberFormat="1" applyFont="1" applyFill="1" applyBorder="1" applyAlignment="1">
      <alignment vertical="top" wrapText="1"/>
    </xf>
    <xf numFmtId="49" fontId="5" fillId="7" borderId="3" xfId="0" applyNumberFormat="1" applyFont="1" applyFill="1" applyBorder="1" applyAlignment="1">
      <alignment vertical="top" wrapText="1"/>
    </xf>
    <xf numFmtId="49" fontId="5" fillId="6" borderId="2" xfId="0" applyNumberFormat="1" applyFont="1" applyFill="1" applyBorder="1" applyAlignment="1">
      <alignment vertical="center" wrapText="1"/>
    </xf>
    <xf numFmtId="49" fontId="5" fillId="6" borderId="7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vertical="center" wrapText="1"/>
    </xf>
    <xf numFmtId="49" fontId="5" fillId="8" borderId="2" xfId="0" applyNumberFormat="1" applyFont="1" applyFill="1" applyBorder="1" applyAlignment="1">
      <alignment vertical="top" wrapText="1"/>
    </xf>
    <xf numFmtId="49" fontId="5" fillId="8" borderId="7" xfId="0" applyNumberFormat="1" applyFont="1" applyFill="1" applyBorder="1" applyAlignment="1">
      <alignment vertical="top" wrapText="1"/>
    </xf>
    <xf numFmtId="49" fontId="5" fillId="8" borderId="3" xfId="0" applyNumberFormat="1" applyFont="1" applyFill="1" applyBorder="1" applyAlignment="1">
      <alignment vertical="top" wrapText="1"/>
    </xf>
    <xf numFmtId="49" fontId="9" fillId="4" borderId="2" xfId="0" applyNumberFormat="1" applyFont="1" applyFill="1" applyBorder="1" applyAlignment="1">
      <alignment vertical="top" wrapText="1"/>
    </xf>
    <xf numFmtId="49" fontId="9" fillId="4" borderId="7" xfId="0" applyNumberFormat="1" applyFont="1" applyFill="1" applyBorder="1" applyAlignment="1">
      <alignment vertical="top" wrapText="1"/>
    </xf>
    <xf numFmtId="49" fontId="9" fillId="4" borderId="3" xfId="0" applyNumberFormat="1" applyFont="1" applyFill="1" applyBorder="1" applyAlignment="1">
      <alignment vertical="top" wrapText="1"/>
    </xf>
    <xf numFmtId="49" fontId="5" fillId="9" borderId="2" xfId="0" applyNumberFormat="1" applyFont="1" applyFill="1" applyBorder="1" applyAlignment="1">
      <alignment vertical="top" wrapText="1"/>
    </xf>
    <xf numFmtId="49" fontId="5" fillId="9" borderId="7" xfId="0" applyNumberFormat="1" applyFont="1" applyFill="1" applyBorder="1" applyAlignment="1">
      <alignment vertical="top" wrapText="1"/>
    </xf>
    <xf numFmtId="49" fontId="5" fillId="9" borderId="3" xfId="0" applyNumberFormat="1" applyFont="1" applyFill="1" applyBorder="1" applyAlignment="1">
      <alignment vertical="top" wrapText="1"/>
    </xf>
    <xf numFmtId="49" fontId="5" fillId="10" borderId="2" xfId="0" applyNumberFormat="1" applyFont="1" applyFill="1" applyBorder="1" applyAlignment="1">
      <alignment vertical="top" wrapText="1"/>
    </xf>
    <xf numFmtId="49" fontId="5" fillId="10" borderId="7" xfId="0" applyNumberFormat="1" applyFont="1" applyFill="1" applyBorder="1" applyAlignment="1">
      <alignment vertical="top" wrapText="1"/>
    </xf>
    <xf numFmtId="49" fontId="5" fillId="10" borderId="3" xfId="0" applyNumberFormat="1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center" wrapText="1"/>
    </xf>
    <xf numFmtId="49" fontId="17" fillId="14" borderId="8" xfId="0" applyNumberFormat="1" applyFont="1" applyFill="1" applyBorder="1" applyAlignment="1" applyProtection="1">
      <alignment vertical="top"/>
      <protection locked="0"/>
    </xf>
    <xf numFmtId="49" fontId="17" fillId="14" borderId="9" xfId="0" applyNumberFormat="1" applyFont="1" applyFill="1" applyBorder="1" applyAlignment="1" applyProtection="1">
      <alignment vertical="top"/>
      <protection locked="0"/>
    </xf>
    <xf numFmtId="49" fontId="17" fillId="14" borderId="10" xfId="0" applyNumberFormat="1" applyFont="1" applyFill="1" applyBorder="1" applyAlignment="1" applyProtection="1">
      <alignment vertical="top"/>
      <protection locked="0"/>
    </xf>
    <xf numFmtId="49" fontId="17" fillId="14" borderId="6" xfId="0" applyNumberFormat="1" applyFont="1" applyFill="1" applyBorder="1" applyAlignment="1" applyProtection="1">
      <alignment horizontal="center" vertical="center"/>
      <protection locked="0"/>
    </xf>
    <xf numFmtId="49" fontId="18" fillId="14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E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E71" sqref="E71:E74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73" t="s">
        <v>109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>
        <v>43</v>
      </c>
      <c r="F7" s="6">
        <f>E20+E21+E22</f>
        <v>43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>
        <v>42</v>
      </c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>
        <v>0</v>
      </c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>
        <v>41</v>
      </c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>
        <v>20</v>
      </c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>
        <v>15</v>
      </c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>
        <v>0</v>
      </c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>
        <v>0</v>
      </c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>
        <v>3</v>
      </c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>
        <v>2</v>
      </c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>
        <v>0</v>
      </c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>
        <v>20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>
        <v>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>
        <v>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>
        <v>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>
        <v>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>
        <v>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>
        <v>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>
        <v>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>
        <v>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>
        <v>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>
        <v>16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>
        <v>25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>
        <v>16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B68:D68"/>
    <mergeCell ref="B69:D69"/>
    <mergeCell ref="B71:D71"/>
    <mergeCell ref="B72:D72"/>
    <mergeCell ref="B73:D73"/>
    <mergeCell ref="B62:D62"/>
    <mergeCell ref="B63:D63"/>
    <mergeCell ref="B65:D65"/>
    <mergeCell ref="B66:D66"/>
    <mergeCell ref="B67:D67"/>
    <mergeCell ref="B57:D57"/>
    <mergeCell ref="B58:D58"/>
    <mergeCell ref="B59:D59"/>
    <mergeCell ref="B60:D60"/>
    <mergeCell ref="B61:D61"/>
    <mergeCell ref="B56:D56"/>
    <mergeCell ref="B50:D50"/>
    <mergeCell ref="B51:D51"/>
    <mergeCell ref="B52:D52"/>
    <mergeCell ref="A53:D53"/>
    <mergeCell ref="B54:D54"/>
    <mergeCell ref="B42:D42"/>
    <mergeCell ref="B8:D8"/>
    <mergeCell ref="B19:D19"/>
    <mergeCell ref="B23:D23"/>
    <mergeCell ref="B55:D55"/>
    <mergeCell ref="B43:D43"/>
    <mergeCell ref="B44:D44"/>
    <mergeCell ref="B45:D45"/>
    <mergeCell ref="B48:D48"/>
    <mergeCell ref="B49:D49"/>
    <mergeCell ref="B46:D46"/>
    <mergeCell ref="B31:D31"/>
    <mergeCell ref="B32:D32"/>
    <mergeCell ref="B33:D33"/>
    <mergeCell ref="B34:D34"/>
    <mergeCell ref="B35:D35"/>
    <mergeCell ref="A78:C78"/>
    <mergeCell ref="D78:F78"/>
    <mergeCell ref="D76:F76"/>
    <mergeCell ref="A77:C77"/>
    <mergeCell ref="D77:F77"/>
    <mergeCell ref="A76:C76"/>
    <mergeCell ref="B36:D36"/>
    <mergeCell ref="B37:D37"/>
    <mergeCell ref="B38:D38"/>
    <mergeCell ref="B39:D39"/>
    <mergeCell ref="B40:D40"/>
    <mergeCell ref="B41:D41"/>
    <mergeCell ref="A79:F79"/>
    <mergeCell ref="A80:F80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A75:F75"/>
    <mergeCell ref="B9:E9"/>
    <mergeCell ref="B24:E24"/>
    <mergeCell ref="B47:E47"/>
    <mergeCell ref="B15:D15"/>
    <mergeCell ref="B16:D16"/>
    <mergeCell ref="B17:D17"/>
    <mergeCell ref="B18:D18"/>
    <mergeCell ref="B20:D20"/>
    <mergeCell ref="B21:D21"/>
    <mergeCell ref="B22:D22"/>
    <mergeCell ref="B25:D25"/>
    <mergeCell ref="B26:D26"/>
    <mergeCell ref="B27:D27"/>
    <mergeCell ref="B28:D28"/>
    <mergeCell ref="B29:D29"/>
    <mergeCell ref="B30:D30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B7" sqref="B7:D7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129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>
        <v>35</v>
      </c>
      <c r="F7" s="6">
        <f>E20+E21+E22</f>
        <v>36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>
        <v>33</v>
      </c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>
        <v>0</v>
      </c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>
        <v>34</v>
      </c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>
        <v>17</v>
      </c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>
        <v>13</v>
      </c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>
        <v>0</v>
      </c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>
        <v>0</v>
      </c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>
        <v>2</v>
      </c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>
        <v>1</v>
      </c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>
        <v>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>
        <v>0</v>
      </c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>
        <v>19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>
        <v>17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>
        <v>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>
        <v>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>
        <v>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>
        <v>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>
        <v>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>
        <v>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>
        <v>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>
        <v>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>
        <v>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>
        <v>16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>
        <v>13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>
        <v>16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opLeftCell="A58" workbookViewId="0">
      <selection activeCell="I76" sqref="I76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20" t="s">
        <v>128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77" t="s">
        <v>110</v>
      </c>
      <c r="C7" s="78"/>
      <c r="D7" s="79"/>
      <c r="E7" s="31">
        <v>23</v>
      </c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8"/>
      <c r="B8" s="84" t="s">
        <v>6</v>
      </c>
      <c r="C8" s="85"/>
      <c r="D8" s="86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55" t="s">
        <v>8</v>
      </c>
      <c r="C10" s="56"/>
      <c r="D10" s="57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55" t="s">
        <v>10</v>
      </c>
      <c r="C11" s="56"/>
      <c r="D11" s="57"/>
      <c r="E11" s="33">
        <v>18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55" t="s">
        <v>12</v>
      </c>
      <c r="C12" s="56"/>
      <c r="D12" s="57"/>
      <c r="E12" s="33">
        <v>5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55" t="s">
        <v>14</v>
      </c>
      <c r="C13" s="56"/>
      <c r="D13" s="57"/>
      <c r="E13" s="33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55" t="s">
        <v>16</v>
      </c>
      <c r="C14" s="56"/>
      <c r="D14" s="57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55" t="s">
        <v>18</v>
      </c>
      <c r="C15" s="56"/>
      <c r="D15" s="57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55" t="s">
        <v>20</v>
      </c>
      <c r="C16" s="56"/>
      <c r="D16" s="57"/>
      <c r="E16" s="33">
        <v>0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55" t="s">
        <v>22</v>
      </c>
      <c r="C17" s="56"/>
      <c r="D17" s="57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55" t="s">
        <v>24</v>
      </c>
      <c r="C18" s="56"/>
      <c r="D18" s="57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58" t="s">
        <v>112</v>
      </c>
      <c r="C20" s="59"/>
      <c r="D20" s="60"/>
      <c r="E20" s="34">
        <v>21</v>
      </c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1" t="s">
        <v>28</v>
      </c>
      <c r="B21" s="58" t="s">
        <v>29</v>
      </c>
      <c r="C21" s="59"/>
      <c r="D21" s="60"/>
      <c r="E21" s="34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1" t="s">
        <v>30</v>
      </c>
      <c r="B22" s="58" t="s">
        <v>113</v>
      </c>
      <c r="C22" s="59"/>
      <c r="D22" s="60"/>
      <c r="E22" s="34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5">
      <c r="A24" s="13">
        <v>4</v>
      </c>
      <c r="B24" s="51" t="s">
        <v>114</v>
      </c>
      <c r="C24" s="52"/>
      <c r="D24" s="52"/>
      <c r="E24" s="50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1" t="s">
        <v>34</v>
      </c>
      <c r="C25" s="52"/>
      <c r="D25" s="61"/>
      <c r="E25" s="35">
        <v>13</v>
      </c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1" t="s">
        <v>36</v>
      </c>
      <c r="C26" s="52"/>
      <c r="D26" s="61"/>
      <c r="E26" s="35">
        <v>8</v>
      </c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1" t="s">
        <v>38</v>
      </c>
      <c r="C27" s="52"/>
      <c r="D27" s="61"/>
      <c r="E27" s="35">
        <v>0</v>
      </c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1" t="s">
        <v>40</v>
      </c>
      <c r="C28" s="52"/>
      <c r="D28" s="61"/>
      <c r="E28" s="35">
        <v>0</v>
      </c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2" t="s">
        <v>42</v>
      </c>
      <c r="C29" s="63"/>
      <c r="D29" s="64"/>
      <c r="E29" s="35">
        <v>0</v>
      </c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1" t="s">
        <v>44</v>
      </c>
      <c r="C30" s="52"/>
      <c r="D30" s="61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1" t="s">
        <v>45</v>
      </c>
      <c r="C31" s="52"/>
      <c r="D31" s="61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1" t="s">
        <v>46</v>
      </c>
      <c r="C32" s="52"/>
      <c r="D32" s="61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1" t="s">
        <v>47</v>
      </c>
      <c r="C33" s="52"/>
      <c r="D33" s="61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05" t="s">
        <v>48</v>
      </c>
      <c r="C34" s="106"/>
      <c r="D34" s="107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05" t="s">
        <v>49</v>
      </c>
      <c r="C35" s="106"/>
      <c r="D35" s="107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65" t="s">
        <v>50</v>
      </c>
      <c r="C36" s="66"/>
      <c r="D36" s="67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65" t="s">
        <v>51</v>
      </c>
      <c r="C37" s="66"/>
      <c r="D37" s="67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65" t="s">
        <v>52</v>
      </c>
      <c r="C38" s="66"/>
      <c r="D38" s="67"/>
      <c r="E38" s="35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65" t="s">
        <v>54</v>
      </c>
      <c r="C39" s="66"/>
      <c r="D39" s="67"/>
      <c r="E39" s="35">
        <v>0</v>
      </c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65" t="s">
        <v>55</v>
      </c>
      <c r="C40" s="66"/>
      <c r="D40" s="67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65" t="s">
        <v>56</v>
      </c>
      <c r="C41" s="66"/>
      <c r="D41" s="67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65" t="s">
        <v>57</v>
      </c>
      <c r="C42" s="66"/>
      <c r="D42" s="67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65" t="s">
        <v>52</v>
      </c>
      <c r="C43" s="66"/>
      <c r="D43" s="67"/>
      <c r="E43" s="35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96" t="s">
        <v>115</v>
      </c>
      <c r="C44" s="97"/>
      <c r="D44" s="98"/>
      <c r="E44" s="35">
        <v>0</v>
      </c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99" t="s">
        <v>60</v>
      </c>
      <c r="C45" s="100"/>
      <c r="D45" s="101"/>
      <c r="E45" s="35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2" t="s">
        <v>63</v>
      </c>
      <c r="C48" s="103"/>
      <c r="D48" s="104"/>
      <c r="E48" s="38">
        <v>10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2" t="s">
        <v>65</v>
      </c>
      <c r="C49" s="103"/>
      <c r="D49" s="104"/>
      <c r="E49" s="38">
        <v>12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2" t="s">
        <v>67</v>
      </c>
      <c r="C50" s="103"/>
      <c r="D50" s="104"/>
      <c r="E50" s="38">
        <v>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2" t="s">
        <v>69</v>
      </c>
      <c r="C51" s="103"/>
      <c r="D51" s="104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2" t="s">
        <v>71</v>
      </c>
      <c r="C52" s="103"/>
      <c r="D52" s="104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3" t="s">
        <v>75</v>
      </c>
      <c r="C55" s="94"/>
      <c r="D55" s="95"/>
      <c r="E55" s="42">
        <v>23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08" t="s">
        <v>117</v>
      </c>
      <c r="C56" s="109"/>
      <c r="D56" s="110"/>
      <c r="E56" s="42">
        <v>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08" t="s">
        <v>118</v>
      </c>
      <c r="C57" s="109"/>
      <c r="D57" s="110"/>
      <c r="E57" s="42">
        <v>34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08" t="s">
        <v>79</v>
      </c>
      <c r="C58" s="109"/>
      <c r="D58" s="110"/>
      <c r="E58" s="42">
        <v>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08" t="s">
        <v>80</v>
      </c>
      <c r="C59" s="109"/>
      <c r="D59" s="110"/>
      <c r="E59" s="42">
        <v>19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5.25" customHeight="1" x14ac:dyDescent="0.25">
      <c r="A60" s="20" t="s">
        <v>78</v>
      </c>
      <c r="B60" s="108" t="s">
        <v>81</v>
      </c>
      <c r="C60" s="109"/>
      <c r="D60" s="110"/>
      <c r="E60" s="42">
        <v>45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20" t="s">
        <v>82</v>
      </c>
      <c r="B61" s="108" t="s">
        <v>83</v>
      </c>
      <c r="C61" s="109"/>
      <c r="D61" s="110"/>
      <c r="E61" s="42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20" t="s">
        <v>84</v>
      </c>
      <c r="B62" s="108" t="s">
        <v>85</v>
      </c>
      <c r="C62" s="109"/>
      <c r="D62" s="110"/>
      <c r="E62" s="42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08" t="s">
        <v>87</v>
      </c>
      <c r="C63" s="109"/>
      <c r="D63" s="110"/>
      <c r="E63" s="42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4" t="s">
        <v>90</v>
      </c>
      <c r="C65" s="115"/>
      <c r="D65" s="116"/>
      <c r="E65" s="43">
        <v>17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4" t="s">
        <v>92</v>
      </c>
      <c r="C66" s="115"/>
      <c r="D66" s="116"/>
      <c r="E66" s="43">
        <v>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21"/>
      <c r="B67" s="114" t="s">
        <v>137</v>
      </c>
      <c r="C67" s="115"/>
      <c r="D67" s="116"/>
      <c r="E67" s="43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5">
      <c r="A68" s="21" t="s">
        <v>93</v>
      </c>
      <c r="B68" s="114" t="s">
        <v>94</v>
      </c>
      <c r="C68" s="115"/>
      <c r="D68" s="116"/>
      <c r="E68" s="43">
        <v>14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21" t="s">
        <v>95</v>
      </c>
      <c r="B69" s="114" t="s">
        <v>96</v>
      </c>
      <c r="C69" s="115"/>
      <c r="D69" s="116"/>
      <c r="E69" s="43">
        <v>18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25">
      <c r="A70" s="21" t="s">
        <v>97</v>
      </c>
      <c r="B70" s="114" t="s">
        <v>98</v>
      </c>
      <c r="C70" s="115"/>
      <c r="D70" s="116"/>
      <c r="E70" s="44">
        <v>10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7">
        <v>8</v>
      </c>
      <c r="B71" s="18" t="s">
        <v>99</v>
      </c>
      <c r="C71" s="18"/>
      <c r="D71" s="18"/>
      <c r="E71" s="4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22" t="s">
        <v>100</v>
      </c>
      <c r="B72" s="117" t="s">
        <v>101</v>
      </c>
      <c r="C72" s="118"/>
      <c r="D72" s="119"/>
      <c r="E72" s="41">
        <v>30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22" t="s">
        <v>102</v>
      </c>
      <c r="B73" s="117" t="s">
        <v>103</v>
      </c>
      <c r="C73" s="118"/>
      <c r="D73" s="119"/>
      <c r="E73" s="41">
        <v>53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104</v>
      </c>
      <c r="B74" s="117" t="s">
        <v>105</v>
      </c>
      <c r="C74" s="118"/>
      <c r="D74" s="119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22"/>
      <c r="B75" s="117" t="s">
        <v>136</v>
      </c>
      <c r="C75" s="118"/>
      <c r="D75" s="119"/>
      <c r="E75" s="41"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22" t="s">
        <v>106</v>
      </c>
      <c r="B76" s="23" t="s">
        <v>107</v>
      </c>
      <c r="C76" s="23"/>
      <c r="D76" s="23"/>
      <c r="E76" s="41"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0" t="s">
        <v>119</v>
      </c>
      <c r="B77" s="80"/>
      <c r="C77" s="80"/>
      <c r="D77" s="80"/>
      <c r="E77" s="8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1" t="s">
        <v>120</v>
      </c>
      <c r="B78" s="82"/>
      <c r="C78" s="83"/>
      <c r="D78" s="81" t="s">
        <v>121</v>
      </c>
      <c r="E78" s="8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81" t="s">
        <v>122</v>
      </c>
      <c r="B79" s="82"/>
      <c r="C79" s="83"/>
      <c r="D79" s="81" t="s">
        <v>123</v>
      </c>
      <c r="E79" s="8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81" t="s">
        <v>124</v>
      </c>
      <c r="B80" s="82"/>
      <c r="C80" s="83"/>
      <c r="D80" s="81" t="s">
        <v>125</v>
      </c>
      <c r="E80" s="8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68" t="s">
        <v>126</v>
      </c>
      <c r="B81" s="68"/>
      <c r="C81" s="68"/>
      <c r="D81" s="68"/>
      <c r="E81" s="6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69" t="s">
        <v>127</v>
      </c>
      <c r="B82" s="69"/>
      <c r="C82" s="69"/>
      <c r="D82" s="69"/>
      <c r="E82" s="6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3"/>
      <c r="B275" s="24"/>
      <c r="C275" s="24"/>
      <c r="D275" s="24"/>
      <c r="E275" s="2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3"/>
      <c r="B276" s="24"/>
      <c r="C276" s="24"/>
      <c r="D276" s="24"/>
      <c r="E276" s="2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82">
    <mergeCell ref="A81:E81"/>
    <mergeCell ref="A82:E82"/>
    <mergeCell ref="A78:C78"/>
    <mergeCell ref="D78:E78"/>
    <mergeCell ref="A79:C79"/>
    <mergeCell ref="D79:E79"/>
    <mergeCell ref="A80:C80"/>
    <mergeCell ref="D80:E80"/>
    <mergeCell ref="A77:E77"/>
    <mergeCell ref="B61:D61"/>
    <mergeCell ref="B62:D62"/>
    <mergeCell ref="B63:D63"/>
    <mergeCell ref="B65:D65"/>
    <mergeCell ref="B66:D66"/>
    <mergeCell ref="B68:D68"/>
    <mergeCell ref="B69:D69"/>
    <mergeCell ref="B70:D70"/>
    <mergeCell ref="B72:D72"/>
    <mergeCell ref="B73:D73"/>
    <mergeCell ref="B74:D74"/>
    <mergeCell ref="B67:D67"/>
    <mergeCell ref="B75:D75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topLeftCell="A70" workbookViewId="0">
      <selection activeCell="B22" sqref="B22:D22"/>
    </sheetView>
  </sheetViews>
  <sheetFormatPr defaultColWidth="14.42578125" defaultRowHeight="15" customHeight="1" x14ac:dyDescent="0.25"/>
  <cols>
    <col min="1" max="1" width="6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126" t="s">
        <v>0</v>
      </c>
      <c r="B1" s="127"/>
      <c r="C1" s="127"/>
      <c r="D1" s="127"/>
      <c r="E1" s="1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129" t="s">
        <v>1</v>
      </c>
      <c r="B2" s="70"/>
      <c r="C2" s="70"/>
      <c r="D2" s="70"/>
      <c r="E2" s="13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131" t="s">
        <v>2</v>
      </c>
      <c r="B3" s="71"/>
      <c r="C3" s="71"/>
      <c r="D3" s="71"/>
      <c r="E3" s="1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33" t="s">
        <v>108</v>
      </c>
      <c r="B4" s="72"/>
      <c r="C4" s="72"/>
      <c r="D4" s="72"/>
      <c r="E4" s="13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35" t="s">
        <v>130</v>
      </c>
      <c r="B5" s="136"/>
      <c r="C5" s="136"/>
      <c r="D5" s="136"/>
      <c r="E5" s="13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77" t="s">
        <v>110</v>
      </c>
      <c r="C7" s="78"/>
      <c r="D7" s="79"/>
      <c r="E7" s="31"/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8"/>
      <c r="B8" s="84" t="s">
        <v>6</v>
      </c>
      <c r="C8" s="85"/>
      <c r="D8" s="86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55" t="s">
        <v>12</v>
      </c>
      <c r="C12" s="56"/>
      <c r="D12" s="57"/>
      <c r="E12" s="33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55" t="s">
        <v>20</v>
      </c>
      <c r="C16" s="56"/>
      <c r="D16" s="57"/>
      <c r="E16" s="33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58" t="s">
        <v>112</v>
      </c>
      <c r="C20" s="59"/>
      <c r="D20" s="60"/>
      <c r="E20" s="34"/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1" t="s">
        <v>114</v>
      </c>
      <c r="C24" s="52"/>
      <c r="D24" s="52"/>
      <c r="E24" s="50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1" t="s">
        <v>34</v>
      </c>
      <c r="C25" s="52"/>
      <c r="D25" s="61"/>
      <c r="E25" s="35"/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1" t="s">
        <v>36</v>
      </c>
      <c r="C26" s="52"/>
      <c r="D26" s="61"/>
      <c r="E26" s="35"/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1" t="s">
        <v>38</v>
      </c>
      <c r="C27" s="52"/>
      <c r="D27" s="61"/>
      <c r="E27" s="35"/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1" t="s">
        <v>40</v>
      </c>
      <c r="C28" s="52"/>
      <c r="D28" s="61"/>
      <c r="E28" s="35"/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2" t="s">
        <v>42</v>
      </c>
      <c r="C29" s="63"/>
      <c r="D29" s="64"/>
      <c r="E29" s="35"/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65" t="s">
        <v>54</v>
      </c>
      <c r="C39" s="66"/>
      <c r="D39" s="67"/>
      <c r="E39" s="36"/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96" t="s">
        <v>115</v>
      </c>
      <c r="C44" s="97"/>
      <c r="D44" s="98"/>
      <c r="E44" s="37"/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80" t="s">
        <v>119</v>
      </c>
      <c r="B75" s="80"/>
      <c r="C75" s="80"/>
      <c r="D75" s="80"/>
      <c r="E75" s="8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21" t="s">
        <v>120</v>
      </c>
      <c r="B76" s="122"/>
      <c r="C76" s="123"/>
      <c r="D76" s="121" t="s">
        <v>121</v>
      </c>
      <c r="E76" s="12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21" t="s">
        <v>122</v>
      </c>
      <c r="B77" s="122"/>
      <c r="C77" s="123"/>
      <c r="D77" s="121" t="s">
        <v>123</v>
      </c>
      <c r="E77" s="12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21" t="s">
        <v>124</v>
      </c>
      <c r="B78" s="122"/>
      <c r="C78" s="123"/>
      <c r="D78" s="121" t="s">
        <v>125</v>
      </c>
      <c r="E78" s="12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24" t="s">
        <v>126</v>
      </c>
      <c r="B79" s="124"/>
      <c r="C79" s="124"/>
      <c r="D79" s="124"/>
      <c r="E79" s="12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47" customFormat="1" ht="30" customHeight="1" x14ac:dyDescent="0.25">
      <c r="A80" s="125" t="s">
        <v>127</v>
      </c>
      <c r="B80" s="125"/>
      <c r="C80" s="125"/>
      <c r="D80" s="125"/>
      <c r="E80" s="125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0">
    <mergeCell ref="A79:E79"/>
    <mergeCell ref="A80:E80"/>
    <mergeCell ref="A76:C76"/>
    <mergeCell ref="D76:E76"/>
    <mergeCell ref="A77:C77"/>
    <mergeCell ref="D77:E77"/>
    <mergeCell ref="A78:C78"/>
    <mergeCell ref="D78:E78"/>
    <mergeCell ref="A75:E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J60" sqref="J60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131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I79" sqref="I79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132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topLeftCell="A31" workbookViewId="0">
      <selection activeCell="E71" sqref="E71:E74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133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topLeftCell="A46" workbookViewId="0">
      <selection activeCell="E71" sqref="E71:E74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134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J76" sqref="J76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0" t="s">
        <v>0</v>
      </c>
      <c r="B1" s="70"/>
      <c r="C1" s="70"/>
      <c r="D1" s="70"/>
      <c r="E1" s="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0" t="s">
        <v>1</v>
      </c>
      <c r="B2" s="70"/>
      <c r="C2" s="70"/>
      <c r="D2" s="70"/>
      <c r="E2" s="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1" t="s">
        <v>2</v>
      </c>
      <c r="B3" s="71"/>
      <c r="C3" s="71"/>
      <c r="D3" s="71"/>
      <c r="E3" s="7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2" t="s">
        <v>108</v>
      </c>
      <c r="B4" s="72"/>
      <c r="C4" s="72"/>
      <c r="D4" s="72"/>
      <c r="E4" s="7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0" t="s">
        <v>135</v>
      </c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4" t="s">
        <v>3</v>
      </c>
      <c r="B6" s="75"/>
      <c r="C6" s="75"/>
      <c r="D6" s="76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77" t="s">
        <v>110</v>
      </c>
      <c r="C7" s="78"/>
      <c r="D7" s="79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4" t="s">
        <v>6</v>
      </c>
      <c r="C8" s="85"/>
      <c r="D8" s="86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48" t="s">
        <v>111</v>
      </c>
      <c r="C9" s="49"/>
      <c r="D9" s="49"/>
      <c r="E9" s="5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55" t="s">
        <v>8</v>
      </c>
      <c r="C10" s="56"/>
      <c r="D10" s="57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55" t="s">
        <v>10</v>
      </c>
      <c r="C11" s="56"/>
      <c r="D11" s="57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55" t="s">
        <v>12</v>
      </c>
      <c r="C12" s="56"/>
      <c r="D12" s="57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55" t="s">
        <v>14</v>
      </c>
      <c r="C13" s="56"/>
      <c r="D13" s="57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55" t="s">
        <v>16</v>
      </c>
      <c r="C14" s="56"/>
      <c r="D14" s="57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55" t="s">
        <v>18</v>
      </c>
      <c r="C15" s="56"/>
      <c r="D15" s="57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55" t="s">
        <v>20</v>
      </c>
      <c r="C16" s="56"/>
      <c r="D16" s="57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55" t="s">
        <v>22</v>
      </c>
      <c r="C17" s="56"/>
      <c r="D17" s="57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55" t="s">
        <v>24</v>
      </c>
      <c r="C18" s="56"/>
      <c r="D18" s="57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87" t="s">
        <v>25</v>
      </c>
      <c r="C19" s="88"/>
      <c r="D19" s="89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58" t="s">
        <v>112</v>
      </c>
      <c r="C20" s="59"/>
      <c r="D20" s="60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58" t="s">
        <v>29</v>
      </c>
      <c r="C21" s="59"/>
      <c r="D21" s="60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58" t="s">
        <v>113</v>
      </c>
      <c r="C22" s="59"/>
      <c r="D22" s="60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0" t="s">
        <v>31</v>
      </c>
      <c r="C23" s="91"/>
      <c r="D23" s="92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1" t="s">
        <v>114</v>
      </c>
      <c r="C24" s="52"/>
      <c r="D24" s="52"/>
      <c r="E24" s="50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1" t="s">
        <v>34</v>
      </c>
      <c r="C25" s="52"/>
      <c r="D25" s="61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1" t="s">
        <v>36</v>
      </c>
      <c r="C26" s="52"/>
      <c r="D26" s="61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1" t="s">
        <v>38</v>
      </c>
      <c r="C27" s="52"/>
      <c r="D27" s="61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1" t="s">
        <v>40</v>
      </c>
      <c r="C28" s="52"/>
      <c r="D28" s="61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2" t="s">
        <v>42</v>
      </c>
      <c r="C29" s="63"/>
      <c r="D29" s="64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1" t="s">
        <v>44</v>
      </c>
      <c r="C30" s="52"/>
      <c r="D30" s="6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1" t="s">
        <v>45</v>
      </c>
      <c r="C31" s="52"/>
      <c r="D31" s="61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1" t="s">
        <v>46</v>
      </c>
      <c r="C32" s="52"/>
      <c r="D32" s="61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1" t="s">
        <v>47</v>
      </c>
      <c r="C33" s="52"/>
      <c r="D33" s="61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05" t="s">
        <v>48</v>
      </c>
      <c r="C34" s="106"/>
      <c r="D34" s="107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05" t="s">
        <v>49</v>
      </c>
      <c r="C35" s="106"/>
      <c r="D35" s="107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65" t="s">
        <v>50</v>
      </c>
      <c r="C36" s="66"/>
      <c r="D36" s="67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65" t="s">
        <v>51</v>
      </c>
      <c r="C37" s="66"/>
      <c r="D37" s="67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65" t="s">
        <v>52</v>
      </c>
      <c r="C38" s="66"/>
      <c r="D38" s="67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65" t="s">
        <v>54</v>
      </c>
      <c r="C39" s="66"/>
      <c r="D39" s="67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65" t="s">
        <v>55</v>
      </c>
      <c r="C40" s="66"/>
      <c r="D40" s="67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65" t="s">
        <v>56</v>
      </c>
      <c r="C41" s="66"/>
      <c r="D41" s="67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65" t="s">
        <v>57</v>
      </c>
      <c r="C42" s="66"/>
      <c r="D42" s="67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65" t="s">
        <v>52</v>
      </c>
      <c r="C43" s="66"/>
      <c r="D43" s="67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96" t="s">
        <v>115</v>
      </c>
      <c r="C44" s="97"/>
      <c r="D44" s="98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99" t="s">
        <v>60</v>
      </c>
      <c r="C45" s="100"/>
      <c r="D45" s="101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4" t="s">
        <v>61</v>
      </c>
      <c r="C46" s="85"/>
      <c r="D46" s="86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3" t="s">
        <v>116</v>
      </c>
      <c r="C47" s="54"/>
      <c r="D47" s="54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2" t="s">
        <v>63</v>
      </c>
      <c r="C48" s="103"/>
      <c r="D48" s="104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2" t="s">
        <v>65</v>
      </c>
      <c r="C49" s="103"/>
      <c r="D49" s="104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2" t="s">
        <v>67</v>
      </c>
      <c r="C50" s="103"/>
      <c r="D50" s="104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2" t="s">
        <v>69</v>
      </c>
      <c r="C51" s="103"/>
      <c r="D51" s="104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2" t="s">
        <v>71</v>
      </c>
      <c r="C52" s="103"/>
      <c r="D52" s="104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4" t="s">
        <v>72</v>
      </c>
      <c r="B53" s="75"/>
      <c r="C53" s="75"/>
      <c r="D53" s="76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1" t="s">
        <v>73</v>
      </c>
      <c r="C54" s="112"/>
      <c r="D54" s="113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3" t="s">
        <v>75</v>
      </c>
      <c r="C55" s="94"/>
      <c r="D55" s="95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08" t="s">
        <v>117</v>
      </c>
      <c r="C56" s="109"/>
      <c r="D56" s="110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08" t="s">
        <v>118</v>
      </c>
      <c r="C57" s="109"/>
      <c r="D57" s="110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08" t="s">
        <v>79</v>
      </c>
      <c r="C58" s="109"/>
      <c r="D58" s="110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08" t="s">
        <v>80</v>
      </c>
      <c r="C59" s="109"/>
      <c r="D59" s="110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08" t="s">
        <v>81</v>
      </c>
      <c r="C60" s="109"/>
      <c r="D60" s="110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08" t="s">
        <v>83</v>
      </c>
      <c r="C61" s="109"/>
      <c r="D61" s="110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08" t="s">
        <v>85</v>
      </c>
      <c r="C62" s="109"/>
      <c r="D62" s="110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08" t="s">
        <v>87</v>
      </c>
      <c r="C63" s="109"/>
      <c r="D63" s="110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4" t="s">
        <v>90</v>
      </c>
      <c r="C65" s="115"/>
      <c r="D65" s="116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4" t="s">
        <v>92</v>
      </c>
      <c r="C66" s="115"/>
      <c r="D66" s="116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4" t="s">
        <v>94</v>
      </c>
      <c r="C67" s="115"/>
      <c r="D67" s="116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4" t="s">
        <v>96</v>
      </c>
      <c r="C68" s="115"/>
      <c r="D68" s="116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4" t="s">
        <v>98</v>
      </c>
      <c r="C69" s="115"/>
      <c r="D69" s="116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17" t="s">
        <v>101</v>
      </c>
      <c r="C71" s="118"/>
      <c r="D71" s="119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17" t="s">
        <v>103</v>
      </c>
      <c r="C72" s="118"/>
      <c r="D72" s="119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17" t="s">
        <v>105</v>
      </c>
      <c r="C73" s="118"/>
      <c r="D73" s="119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0" t="s">
        <v>119</v>
      </c>
      <c r="B75" s="80"/>
      <c r="C75" s="80"/>
      <c r="D75" s="80"/>
      <c r="E75" s="80"/>
      <c r="F75" s="8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1" t="s">
        <v>120</v>
      </c>
      <c r="B76" s="82"/>
      <c r="C76" s="83"/>
      <c r="D76" s="81" t="s">
        <v>121</v>
      </c>
      <c r="E76" s="82"/>
      <c r="F76" s="8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1" t="s">
        <v>122</v>
      </c>
      <c r="B77" s="82"/>
      <c r="C77" s="83"/>
      <c r="D77" s="81" t="s">
        <v>123</v>
      </c>
      <c r="E77" s="82"/>
      <c r="F77" s="8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1" t="s">
        <v>124</v>
      </c>
      <c r="B78" s="82"/>
      <c r="C78" s="83"/>
      <c r="D78" s="81" t="s">
        <v>125</v>
      </c>
      <c r="E78" s="82"/>
      <c r="F78" s="8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68" t="s">
        <v>126</v>
      </c>
      <c r="B79" s="68"/>
      <c r="C79" s="68"/>
      <c r="D79" s="68"/>
      <c r="E79" s="68"/>
      <c r="F79" s="6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69" t="s">
        <v>127</v>
      </c>
      <c r="B80" s="69"/>
      <c r="C80" s="69"/>
      <c r="D80" s="69"/>
      <c r="E80" s="69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Total!Check74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Coleman</dc:creator>
  <cp:lastModifiedBy>Ardisana, Angela@BSCC</cp:lastModifiedBy>
  <cp:lastPrinted>2019-02-06T21:21:13Z</cp:lastPrinted>
  <dcterms:created xsi:type="dcterms:W3CDTF">2018-11-15T01:13:09Z</dcterms:created>
  <dcterms:modified xsi:type="dcterms:W3CDTF">2019-07-18T23:40:22Z</dcterms:modified>
</cp:coreProperties>
</file>