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H)-PROGRAMS-CPGP\Adult Reentry Grant\RFP Development\Warm Hand-Off Cohort 2\"/>
    </mc:Choice>
  </mc:AlternateContent>
  <xr:revisionPtr revIDLastSave="0" documentId="13_ncr:1_{49879AC3-AA8C-4F70-8111-9C094D34674F}" xr6:coauthVersionLast="45" xr6:coauthVersionMax="45" xr10:uidLastSave="{00000000-0000-0000-0000-000000000000}"/>
  <bookViews>
    <workbookView xWindow="-120" yWindow="-120" windowWidth="29040" windowHeight="15840" activeTab="1" xr2:uid="{85F8652C-0C14-42DD-821D-189305531F8A}"/>
  </bookViews>
  <sheets>
    <sheet name="Instructions" sheetId="4" r:id="rId1"/>
    <sheet name="Project Budget" sheetId="1" r:id="rId2"/>
  </sheets>
  <definedNames>
    <definedName name="_xlnm.Print_Area" localSheetId="0">Instructions!$B$1:$L$30</definedName>
    <definedName name="_xlnm.Print_Area" localSheetId="1">'Project Budget'!$A$1:$G$361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 l="1"/>
  <c r="G243" i="1" l="1"/>
  <c r="G13" i="1" s="1"/>
  <c r="G75" i="1" l="1"/>
  <c r="G110" i="1"/>
  <c r="G9" i="1" s="1"/>
  <c r="G145" i="1"/>
  <c r="G10" i="1" s="1"/>
  <c r="G180" i="1"/>
  <c r="G211" i="1"/>
  <c r="G12" i="1" s="1"/>
  <c r="G278" i="1"/>
  <c r="G14" i="1" s="1"/>
  <c r="G8" i="1" l="1"/>
  <c r="F308" i="1"/>
  <c r="G7" i="1"/>
  <c r="F307" i="1"/>
  <c r="G309" i="1"/>
  <c r="G15" i="1" s="1"/>
  <c r="G11" i="1"/>
  <c r="G16" i="1" l="1"/>
</calcChain>
</file>

<file path=xl/sharedStrings.xml><?xml version="1.0" encoding="utf-8"?>
<sst xmlns="http://schemas.openxmlformats.org/spreadsheetml/2006/main" count="130" uniqueCount="98">
  <si>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</si>
  <si>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</si>
  <si>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</si>
  <si>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</si>
  <si>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</si>
  <si>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</si>
  <si>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</si>
  <si>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</si>
  <si>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</si>
  <si>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</si>
  <si>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</si>
  <si>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</si>
  <si>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</si>
  <si>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Statewide Program Rate</t>
  </si>
  <si>
    <t>Training Class $450 x 25 participants</t>
  </si>
  <si>
    <t>Toyota Prius @ Market Value</t>
  </si>
  <si>
    <t>$500/partipant x 30 participants</t>
  </si>
  <si>
    <t>$350 x 50 Participants</t>
  </si>
  <si>
    <r>
      <t xml:space="preserve">(% FTE </t>
    </r>
    <r>
      <rPr>
        <b/>
        <u/>
        <sz val="12"/>
        <color theme="1"/>
        <rFont val="Arial"/>
        <family val="2"/>
      </rPr>
      <t>or</t>
    </r>
    <r>
      <rPr>
        <sz val="12"/>
        <color theme="1"/>
        <rFont val="Arial"/>
        <family val="2"/>
      </rPr>
      <t xml:space="preserve"> Hourly Rate) &amp; Benefits  </t>
    </r>
  </si>
  <si>
    <t>TOTAL</t>
  </si>
  <si>
    <t>Grant Funds</t>
  </si>
  <si>
    <t>.25 FTE @ $60,000 x 3 years = $45,000 @ 22% = $9,900</t>
  </si>
  <si>
    <t>$60/hour x 10 hours/month x 3 years = $21,600 @ 22% = $4,752</t>
  </si>
  <si>
    <t>4. Non-Governmental Organization (NGO) Subcontracts</t>
  </si>
  <si>
    <t>4</t>
  </si>
  <si>
    <t>1.</t>
  </si>
  <si>
    <t>2.</t>
  </si>
  <si>
    <t>3.</t>
  </si>
  <si>
    <t>4.</t>
  </si>
  <si>
    <t>Request funds in whole dollars only. Do not use decimals.</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</si>
  <si>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</si>
  <si>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</si>
  <si>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</si>
  <si>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</si>
  <si>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Name of Applicant CBO:</t>
  </si>
  <si>
    <t>8.</t>
  </si>
  <si>
    <t>1.  Indirect costs will be charged as 10% of total direct salaries and wages, not to exceed:</t>
  </si>
  <si>
    <t>5. Equipment/Fixed Assets</t>
  </si>
  <si>
    <t>6. Data Collection and Progress Reporting</t>
  </si>
  <si>
    <t>For this grant program, indirect costs may be charged using only one of the two options below:</t>
  </si>
  <si>
    <r>
      <rPr>
        <sz val="12"/>
        <color theme="9" tint="-0.499984740745262"/>
        <rFont val="Arial"/>
        <family val="2"/>
      </rPr>
      <t>Example:</t>
    </r>
    <r>
      <rPr>
        <sz val="12"/>
        <color theme="1" tint="0.499984740745262"/>
        <rFont val="Arial"/>
        <family val="2"/>
      </rPr>
      <t xml:space="preserve"> Training Classes</t>
    </r>
  </si>
  <si>
    <r>
      <rPr>
        <sz val="12"/>
        <color theme="9" tint="-0.499984740745262"/>
        <rFont val="Arial"/>
        <family val="2"/>
      </rPr>
      <t>Example</t>
    </r>
    <r>
      <rPr>
        <sz val="12"/>
        <color theme="1" tint="0.499984740745262"/>
        <rFont val="Arial"/>
        <family val="2"/>
      </rPr>
      <t>: Data Collection &amp; Reporting Efforts @ 7%</t>
    </r>
  </si>
  <si>
    <r>
      <rPr>
        <sz val="12"/>
        <color theme="9" tint="-0.499984740745262"/>
        <rFont val="Arial"/>
        <family val="2"/>
      </rPr>
      <t>Example</t>
    </r>
    <r>
      <rPr>
        <sz val="12"/>
        <color theme="1" tint="0.499984740745262"/>
        <rFont val="Arial"/>
        <family val="2"/>
      </rPr>
      <t>: Purchase of Vehicle</t>
    </r>
  </si>
  <si>
    <r>
      <rPr>
        <sz val="12"/>
        <color theme="9" tint="-0.499984740745262"/>
        <rFont val="Arial"/>
        <family val="2"/>
      </rPr>
      <t>Example:</t>
    </r>
    <r>
      <rPr>
        <sz val="12"/>
        <color theme="1" tint="0.499984740745262"/>
        <rFont val="Arial"/>
        <family val="2"/>
      </rPr>
      <t xml:space="preserve"> Private Industrial Council</t>
    </r>
  </si>
  <si>
    <r>
      <rPr>
        <sz val="12"/>
        <color theme="9" tint="-0.499984740745262"/>
        <rFont val="Arial"/>
        <family val="2"/>
      </rPr>
      <t>Example:</t>
    </r>
    <r>
      <rPr>
        <sz val="12"/>
        <color theme="1" tint="0.499984740745262"/>
        <rFont val="Arial"/>
        <family val="2"/>
      </rPr>
      <t xml:space="preserve"> Public Defender</t>
    </r>
  </si>
  <si>
    <r>
      <rPr>
        <sz val="12"/>
        <color theme="9" tint="-0.499984740745262"/>
        <rFont val="Arial"/>
        <family val="2"/>
      </rPr>
      <t>Example:</t>
    </r>
    <r>
      <rPr>
        <sz val="12"/>
        <color theme="1" tint="0.499984740745262"/>
        <rFont val="Arial"/>
        <family val="2"/>
      </rPr>
      <t xml:space="preserve"> Supportive Services (bus passes, gas cards, office supplies, uniforms)</t>
    </r>
  </si>
  <si>
    <r>
      <rPr>
        <sz val="12"/>
        <color theme="9" tint="-0.499984740745262"/>
        <rFont val="Arial"/>
        <family val="2"/>
      </rPr>
      <t>Example</t>
    </r>
    <r>
      <rPr>
        <sz val="12"/>
        <color theme="1" tint="0.499984740745262"/>
        <rFont val="Arial"/>
        <family val="2"/>
      </rPr>
      <t xml:space="preserve"> (Hourly): Bob Smith, Fiscal Manager</t>
    </r>
  </si>
  <si>
    <r>
      <rPr>
        <sz val="12"/>
        <color theme="9" tint="-0.499984740745262"/>
        <rFont val="Arial"/>
        <family val="2"/>
      </rPr>
      <t xml:space="preserve">Example </t>
    </r>
    <r>
      <rPr>
        <sz val="12"/>
        <color theme="1" tint="0.499984740745262"/>
        <rFont val="Arial"/>
        <family val="2"/>
      </rPr>
      <t>(FTE): Jane Doe, Counselor</t>
    </r>
  </si>
  <si>
    <t>Enter name of applicant CBO at the top of the Project Budget worksheet.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</si>
  <si>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</si>
  <si>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Provide complete and detailed information in each line-item and narrative section of the Project Budget worksheet  that includes:
    • Language supporting each expense
    • Expenses that are tied to program goals and planned activities.</t>
  </si>
  <si>
    <t>Enter Applicant CBO name here</t>
  </si>
  <si>
    <t>Project Budget and Budget Narrative for Warm Hand-off Reentry Services</t>
  </si>
  <si>
    <t>1. Salaries and Benefits for Warm Hand-off Reentry Services</t>
  </si>
  <si>
    <t>Salaries and Benefits Narrative for Warm Hand-off Reentry Services:</t>
  </si>
  <si>
    <t>2. Services and Supplies for Warm Hand-off Reentry Services</t>
  </si>
  <si>
    <t>Services and Supplies Narrative for Warm Hand-off Reentry Services:</t>
  </si>
  <si>
    <t>3. Professional Services for Warm Hand-off Reentry Services</t>
  </si>
  <si>
    <t>Professional Services Narrative for Warm Hand-off Reentry Services:</t>
  </si>
  <si>
    <t>4. Non-Governmental Organizations (NGO) Subcontracts for Warm Hand-off Reentry Services</t>
  </si>
  <si>
    <t>Non-Governmental Organizations (NGO) Subcontracts Narrative for Warm Hand-off Reentry Services:</t>
  </si>
  <si>
    <t>6. Data Collection and Progress Reporting for Warm Hand-off Reentry Services</t>
  </si>
  <si>
    <t>Equipment/Fixed Assets Narrative for Warm Hand-off Reentry Services:</t>
  </si>
  <si>
    <t>5. Equipment/Fixed Assets for Warm Hand-off Reentry Services</t>
  </si>
  <si>
    <t xml:space="preserve">Instructions for Warm Hand-off Reentry Services Budget Attachment </t>
  </si>
  <si>
    <t>Project Budget for Warm Hand-off Reentry Services</t>
  </si>
  <si>
    <t>Total ARG Program Funds Allocated</t>
  </si>
  <si>
    <t>Warm Hand-off Reentry</t>
  </si>
  <si>
    <t>Eligible Applicants May Request</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</si>
  <si>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</si>
  <si>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</si>
  <si>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Budget Line Item Instructions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</si>
  <si>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</si>
  <si>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
Include salaries and benefits for staff of the Applicant only. Salaries and benefits associated with NGOs, partner agencies, subgrantees, or subcontractors should be included in the applicable line item (e.g. Professional Services, NGO Contracts, etc.). </t>
    </r>
  </si>
  <si>
    <t xml:space="preserve">This workbook is protected.  Applicants may only enter information in unshaded cells.  All other cells in the Project Budget worksheet will auto populate based the Applicant's entries.
</t>
  </si>
  <si>
    <t>Other  (Travel, Training, etc.) Narrative for  Warm Hand-off Reentry Services:</t>
  </si>
  <si>
    <t>Indirect Costs Narrative for Warm Hand-off Reentry Services:</t>
  </si>
  <si>
    <t>Data  Collection and Progress Reporting Narrative for  Warm Hand-off Reentry Services:</t>
  </si>
  <si>
    <t>As detailed in the RFP, applicants may apply for any dollar amount up to the funding threshold listed below:</t>
  </si>
  <si>
    <t xml:space="preserve">This Budget Attachment is Section 3 of the official proposal and upon submission will be rated as such per the requirements set forth in the Request for Proposals (RFP).  Applicants are solely responsible for the accuracy and completeness of the information entered into this budget workbook. </t>
  </si>
  <si>
    <t>9.</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</si>
  <si>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</si>
  <si>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</si>
  <si>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</si>
  <si>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Data Collection and Progress Reporting</t>
    </r>
    <r>
      <rPr>
        <sz val="12"/>
        <rFont val="Arial"/>
        <family val="2"/>
      </rPr>
      <t>: Include all grant funds associated with the project’s data collection and reporting efforts and/or necessary enhancements to an existing data collection mechanism that will be used to capture grant-program data. An evaluation is not required but applicants may use grant funds for this purpose.</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</si>
  <si>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agency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</si>
  <si>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Note: This table will auto-populate based on the information entered in the sections below. </t>
  </si>
  <si>
    <t>7. Financial Audit</t>
  </si>
  <si>
    <t>8. Other (Travel, Training, etc.)</t>
  </si>
  <si>
    <t xml:space="preserve">9. Indirect Costs </t>
  </si>
  <si>
    <t>Financial Audit Narrative for Warm Hand-off Reentry Services:</t>
  </si>
  <si>
    <t>8. Other (Travel, Training, etc.) for  Warm Hand-off Reentry Services</t>
  </si>
  <si>
    <t>9. Indirect Costs for  Warm Hand-off Reentry Services</t>
  </si>
  <si>
    <t>Up to $500,000 for the entire 
43-month grant period</t>
  </si>
  <si>
    <r>
      <rPr>
        <i/>
        <sz val="11.5"/>
        <color theme="1"/>
        <rFont val="Arial"/>
        <family val="2"/>
      </rPr>
      <t xml:space="preserve">If the amount exceeds the maximum allowed and/or turns red, please adjust it to not exceed the line-item limit noted: </t>
    </r>
    <r>
      <rPr>
        <b/>
        <sz val="11.5"/>
        <color theme="1"/>
        <rFont val="Arial"/>
        <family val="2"/>
      </rPr>
      <t>TOTAL</t>
    </r>
  </si>
  <si>
    <t>2.  Indirect costs will be charged as 5% of direct total direct project costs (except Equipment and Financial Audit) not to exceed:</t>
  </si>
  <si>
    <t>Indirect Costs:  For this grant program, indirect costs may be charged using one of following options:
    • An amount not to exceed ten percent (10%) of direct salaries and wages, either including or excluding
      benefits; or 
    • An amount not to exceed five percent (5%) of the actual total direct project costs, excluding the financial
      audit and equipment. 
In the Indirect Costs Narrative section please identify the types or categories of expenses that will be supported by the indirect costs rate and what record keeping process will be used to provide source documentation.
Note: Expenditures for Equipment and for the Financial Audit are not included as part of your indirect calculation.</t>
  </si>
  <si>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Note: Expenditures for Equipment and for the Financial Audit are not included as part of your indirect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</si>
</sst>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4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tint="0.499984740745262"/>
      <name val="Calibri"/>
      <family val="2"/>
      <scheme val="minor"/>
    </font>
    <font>
      <i/>
      <sz val="12"/>
      <color rgb="FF002060"/>
      <name val="Arial"/>
      <family val="2"/>
    </font>
    <font>
      <sz val="11"/>
      <color theme="1"/>
      <name val="Arial"/>
      <family val="2"/>
    </font>
    <font>
      <b/>
      <sz val="12"/>
      <name val="Arial"/>
      <family val="2"/>
    </font>
    <font>
      <b/>
      <sz val="12"/>
      <color theme="1"/>
      <name val="Calibri"/>
      <family val="2"/>
      <scheme val="minor"/>
    </font>
    <font>
      <b/>
      <sz val="10"/>
      <name val="Verdana"/>
      <family val="2"/>
    </font>
    <font>
      <i/>
      <sz val="10"/>
      <color theme="1"/>
      <name val="Arial"/>
      <family val="2"/>
    </font>
    <font>
      <b/>
      <sz val="11"/>
      <color theme="1"/>
      <name val="Arial"/>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sz val="12"/>
      <color theme="9" tint="-0.499984740745262"/>
      <name val="Arial"/>
      <family val="2"/>
    </font>
    <font>
      <sz val="12"/>
      <color theme="9" tint="-0.499984740745262"/>
      <name val="Webdings"/>
      <family val="1"/>
      <charset val="2"/>
    </font>
    <font>
      <b/>
      <sz val="12"/>
      <color rgb="FF782D2D"/>
      <name val="Arial"/>
      <family val="2"/>
    </font>
    <font>
      <sz val="11"/>
      <color rgb="FF782D2D"/>
      <name val="Calibri"/>
      <family val="2"/>
      <scheme val="minor"/>
    </font>
    <font>
      <sz val="12"/>
      <color rgb="FF782D2D"/>
      <name val="Arial"/>
      <family val="2"/>
    </font>
    <font>
      <sz val="12"/>
      <color rgb="FF782D2D"/>
      <name val="Calibri"/>
      <family val="2"/>
      <scheme val="minor"/>
    </font>
    <font>
      <b/>
      <sz val="11"/>
      <color rgb="FF782D2D"/>
      <name val="Calibri"/>
      <family val="2"/>
      <scheme val="minor"/>
    </font>
    <font>
      <sz val="11"/>
      <name val="Calibri"/>
      <family val="2"/>
      <scheme val="minor"/>
    </font>
    <font>
      <u/>
      <sz val="8"/>
      <name val="Arial"/>
      <family val="2"/>
    </font>
    <font>
      <u/>
      <sz val="12"/>
      <name val="Arial"/>
      <family val="2"/>
    </font>
    <font>
      <b/>
      <i/>
      <sz val="10"/>
      <color rgb="FFFF0000"/>
      <name val="Arial"/>
      <family val="2"/>
    </font>
    <font>
      <b/>
      <sz val="11.5"/>
      <color theme="1"/>
      <name val="Arial"/>
      <family val="2"/>
    </font>
    <font>
      <i/>
      <sz val="11.5"/>
      <color theme="1"/>
      <name val="Arial"/>
      <family val="2"/>
    </font>
    <font>
      <b/>
      <sz val="11.5"/>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5B8B7"/>
        <bgColor indexed="64"/>
      </patternFill>
    </fill>
    <fill>
      <patternFill patternType="solid">
        <fgColor rgb="FF782D2D"/>
        <bgColor indexed="64"/>
      </patternFill>
    </fill>
  </fills>
  <borders count="4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0" tint="-0.499984740745262"/>
      </left>
      <right style="thin">
        <color theme="0" tint="-0.499984740745262"/>
      </right>
      <top/>
      <bottom style="thin">
        <color theme="0" tint="-0.499984740745262"/>
      </bottom>
      <diagonal/>
    </border>
    <border>
      <left style="thin">
        <color rgb="FF782D2D"/>
      </left>
      <right style="thin">
        <color rgb="FF782D2D"/>
      </right>
      <top style="thin">
        <color rgb="FF782D2D"/>
      </top>
      <bottom style="thin">
        <color rgb="FF782D2D"/>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rgb="FF782D2D"/>
      </left>
      <right style="thin">
        <color theme="0" tint="-0.499984740745262"/>
      </right>
      <top style="thin">
        <color theme="0" tint="-0.499984740745262"/>
      </top>
      <bottom/>
      <diagonal/>
    </border>
    <border>
      <left style="thin">
        <color theme="0" tint="-0.499984740745262"/>
      </left>
      <right style="thin">
        <color rgb="FF782D2D"/>
      </right>
      <top style="thin">
        <color theme="0" tint="-0.499984740745262"/>
      </top>
      <bottom/>
      <diagonal/>
    </border>
    <border>
      <left style="thin">
        <color rgb="FF782D2D"/>
      </left>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medium">
        <color rgb="FF782D2D"/>
      </left>
      <right/>
      <top style="medium">
        <color rgb="FF782D2D"/>
      </top>
      <bottom style="medium">
        <color rgb="FF782D2D"/>
      </bottom>
      <diagonal/>
    </border>
    <border>
      <left/>
      <right/>
      <top style="medium">
        <color rgb="FF782D2D"/>
      </top>
      <bottom style="medium">
        <color rgb="FF782D2D"/>
      </bottom>
      <diagonal/>
    </border>
    <border>
      <left/>
      <right style="medium">
        <color rgb="FF782D2D"/>
      </right>
      <top style="medium">
        <color rgb="FF782D2D"/>
      </top>
      <bottom style="medium">
        <color rgb="FF782D2D"/>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4" fillId="0" borderId="0" xfId="0" applyFont="1" applyAlignment="1">
      <alignment horizontal="left" wrapText="1"/>
    </xf>
    <xf numFmtId="0" fontId="1" fillId="0" borderId="0" xfId="1" applyFont="1"/>
    <xf numFmtId="0" fontId="20" fillId="0" borderId="0" xfId="1" applyFont="1" applyAlignment="1">
      <alignment horizontal="center"/>
    </xf>
    <xf numFmtId="0" fontId="20" fillId="0" borderId="0" xfId="1" applyFont="1"/>
    <xf numFmtId="0" fontId="20" fillId="0" borderId="0" xfId="1" applyFont="1" applyAlignment="1">
      <alignment horizontal="center" vertical="top"/>
    </xf>
    <xf numFmtId="0" fontId="1" fillId="0" borderId="0" xfId="1" applyFont="1" applyAlignment="1">
      <alignment vertical="center"/>
    </xf>
    <xf numFmtId="49" fontId="9" fillId="0" borderId="0" xfId="1" applyNumberFormat="1" applyFont="1" applyAlignment="1">
      <alignment horizontal="left" vertical="top"/>
    </xf>
    <xf numFmtId="0" fontId="9" fillId="0" borderId="0" xfId="1" applyFont="1" applyFill="1" applyBorder="1" applyAlignment="1">
      <alignment vertical="top"/>
    </xf>
    <xf numFmtId="0" fontId="13" fillId="0" borderId="0" xfId="1" applyFont="1" applyBorder="1" applyAlignment="1">
      <alignment vertical="center"/>
    </xf>
    <xf numFmtId="0" fontId="17" fillId="0" borderId="0" xfId="1" applyFont="1" applyAlignment="1">
      <alignment vertical="top"/>
    </xf>
    <xf numFmtId="0" fontId="19" fillId="0" borderId="0" xfId="0" applyFont="1" applyAlignment="1">
      <alignment horizontal="left" vertical="top" wrapText="1"/>
    </xf>
    <xf numFmtId="0" fontId="17" fillId="0" borderId="0" xfId="1" applyFont="1" applyFill="1" applyAlignment="1">
      <alignment vertical="top"/>
    </xf>
    <xf numFmtId="0" fontId="19" fillId="0" borderId="0" xfId="0" applyFont="1" applyFill="1" applyAlignment="1">
      <alignment horizontal="left" vertical="top" wrapText="1"/>
    </xf>
    <xf numFmtId="0" fontId="21" fillId="0" borderId="0" xfId="0" applyFont="1" applyAlignment="1"/>
    <xf numFmtId="0" fontId="21" fillId="0" borderId="0" xfId="0" applyFont="1" applyAlignment="1">
      <alignment horizontal="left" wrapText="1"/>
    </xf>
    <xf numFmtId="0" fontId="5" fillId="0" borderId="0" xfId="0" applyFont="1" applyAlignment="1">
      <alignment horizontal="left" vertical="center" wrapText="1"/>
    </xf>
    <xf numFmtId="49" fontId="8" fillId="0" borderId="0" xfId="1" applyNumberFormat="1" applyFont="1" applyFill="1" applyAlignment="1">
      <alignment horizontal="left" vertical="center"/>
    </xf>
    <xf numFmtId="0" fontId="21"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11" fillId="0" borderId="0" xfId="0" applyFont="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49" fontId="27" fillId="0" borderId="0" xfId="1" applyNumberFormat="1" applyFont="1" applyAlignment="1">
      <alignment horizontal="left" vertical="top" wrapText="1"/>
    </xf>
    <xf numFmtId="0" fontId="11" fillId="2" borderId="1" xfId="0" applyFont="1" applyFill="1" applyBorder="1" applyAlignment="1" applyProtection="1">
      <alignment vertical="center"/>
    </xf>
    <xf numFmtId="0" fontId="25" fillId="3" borderId="3" xfId="0" applyFont="1" applyFill="1" applyBorder="1" applyAlignment="1" applyProtection="1">
      <alignment horizontal="right" vertical="center" wrapText="1"/>
    </xf>
    <xf numFmtId="164" fontId="24" fillId="3" borderId="3" xfId="0" applyNumberFormat="1" applyFont="1" applyFill="1" applyBorder="1" applyAlignment="1" applyProtection="1">
      <alignment horizontal="right" vertical="center" wrapText="1"/>
    </xf>
    <xf numFmtId="165" fontId="24" fillId="3" borderId="4" xfId="0" applyNumberFormat="1" applyFont="1" applyFill="1" applyBorder="1" applyAlignment="1" applyProtection="1">
      <alignment horizontal="left" vertical="center" wrapText="1"/>
    </xf>
    <xf numFmtId="164" fontId="30" fillId="3" borderId="1" xfId="0" applyNumberFormat="1" applyFont="1" applyFill="1" applyBorder="1" applyAlignment="1" applyProtection="1">
      <alignment horizontal="right" vertical="center" wrapText="1"/>
    </xf>
    <xf numFmtId="164" fontId="30" fillId="3" borderId="5" xfId="0" applyNumberFormat="1" applyFont="1" applyFill="1" applyBorder="1" applyAlignment="1" applyProtection="1">
      <alignment vertical="center"/>
    </xf>
    <xf numFmtId="0" fontId="5" fillId="3" borderId="26" xfId="0" applyFont="1" applyFill="1" applyBorder="1" applyAlignment="1" applyProtection="1">
      <alignment horizontal="right" vertical="center" wrapText="1"/>
    </xf>
    <xf numFmtId="164" fontId="5" fillId="0" borderId="28" xfId="0" applyNumberFormat="1" applyFont="1" applyFill="1" applyBorder="1" applyAlignment="1" applyProtection="1">
      <alignment vertical="center"/>
      <protection locked="0"/>
    </xf>
    <xf numFmtId="164" fontId="5" fillId="0" borderId="30" xfId="0" applyNumberFormat="1" applyFont="1" applyFill="1" applyBorder="1" applyAlignment="1" applyProtection="1">
      <alignment vertical="center"/>
      <protection locked="0"/>
    </xf>
    <xf numFmtId="164" fontId="4" fillId="3" borderId="33" xfId="0" applyNumberFormat="1" applyFont="1" applyFill="1" applyBorder="1" applyAlignment="1" applyProtection="1">
      <alignment vertical="center"/>
    </xf>
    <xf numFmtId="0" fontId="5" fillId="3" borderId="36" xfId="0" applyFont="1" applyFill="1" applyBorder="1" applyAlignment="1" applyProtection="1">
      <alignment horizontal="right" vertical="center" wrapText="1"/>
    </xf>
    <xf numFmtId="0" fontId="11" fillId="2" borderId="27" xfId="0" applyFont="1" applyFill="1" applyBorder="1" applyAlignment="1" applyProtection="1">
      <alignment vertical="center"/>
    </xf>
    <xf numFmtId="164" fontId="11" fillId="2" borderId="28" xfId="0" applyNumberFormat="1" applyFont="1" applyFill="1" applyBorder="1" applyAlignment="1" applyProtection="1">
      <alignment vertical="center"/>
    </xf>
    <xf numFmtId="0" fontId="5" fillId="3" borderId="34" xfId="0" applyFont="1" applyFill="1" applyBorder="1" applyAlignment="1" applyProtection="1">
      <alignment vertical="center"/>
    </xf>
    <xf numFmtId="0" fontId="5" fillId="3" borderId="35" xfId="0" applyFont="1" applyFill="1" applyBorder="1" applyAlignment="1" applyProtection="1">
      <alignment vertical="center"/>
    </xf>
    <xf numFmtId="0" fontId="23" fillId="4" borderId="10" xfId="0" applyFont="1" applyFill="1" applyBorder="1" applyAlignment="1" applyProtection="1">
      <alignment vertical="center"/>
    </xf>
    <xf numFmtId="0" fontId="7" fillId="4" borderId="19" xfId="0" applyFont="1" applyFill="1" applyBorder="1" applyAlignment="1" applyProtection="1">
      <alignment vertical="center"/>
    </xf>
    <xf numFmtId="0" fontId="7" fillId="4" borderId="20" xfId="0" applyFont="1" applyFill="1" applyBorder="1" applyAlignment="1" applyProtection="1">
      <alignment vertical="center"/>
    </xf>
    <xf numFmtId="0" fontId="23" fillId="4" borderId="20" xfId="0" applyFont="1" applyFill="1" applyBorder="1" applyAlignment="1" applyProtection="1">
      <alignment vertical="center"/>
    </xf>
    <xf numFmtId="164" fontId="5" fillId="3" borderId="26" xfId="0" applyNumberFormat="1" applyFont="1" applyFill="1" applyBorder="1" applyAlignment="1" applyProtection="1">
      <alignment vertical="center"/>
    </xf>
    <xf numFmtId="164" fontId="5" fillId="3" borderId="28" xfId="0" applyNumberFormat="1" applyFont="1" applyFill="1" applyBorder="1" applyAlignment="1" applyProtection="1">
      <alignment vertical="center"/>
    </xf>
    <xf numFmtId="164" fontId="5" fillId="3" borderId="38" xfId="0" applyNumberFormat="1" applyFont="1" applyFill="1" applyBorder="1" applyAlignment="1" applyProtection="1">
      <alignment vertical="center"/>
    </xf>
    <xf numFmtId="0" fontId="5" fillId="3" borderId="39" xfId="0" applyFont="1" applyFill="1" applyBorder="1" applyAlignment="1" applyProtection="1">
      <alignment horizontal="left" vertical="center" wrapText="1"/>
    </xf>
    <xf numFmtId="164" fontId="5" fillId="3" borderId="40" xfId="0" applyNumberFormat="1" applyFont="1" applyFill="1" applyBorder="1" applyAlignment="1" applyProtection="1">
      <alignment vertical="center"/>
    </xf>
    <xf numFmtId="0" fontId="7" fillId="4" borderId="10" xfId="0" applyFont="1" applyFill="1" applyBorder="1" applyAlignment="1" applyProtection="1">
      <alignment horizontal="right" vertical="center" wrapText="1"/>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20" fillId="0" borderId="0" xfId="1" applyFont="1" applyAlignment="1">
      <alignment horizontal="left" vertical="top" wrapText="1"/>
    </xf>
    <xf numFmtId="0" fontId="5" fillId="0" borderId="0" xfId="0" applyFont="1" applyAlignment="1">
      <alignment horizontal="left" wrapText="1"/>
    </xf>
    <xf numFmtId="0" fontId="20" fillId="0" borderId="0" xfId="1" applyFont="1" applyAlignment="1">
      <alignment horizontal="justify" vertical="top" wrapText="1"/>
    </xf>
    <xf numFmtId="0" fontId="5" fillId="0" borderId="0" xfId="0" applyFont="1" applyAlignment="1">
      <alignment horizontal="justify" vertical="top" wrapText="1"/>
    </xf>
    <xf numFmtId="0" fontId="20" fillId="0" borderId="0" xfId="1" applyFont="1" applyAlignment="1">
      <alignment horizontal="left" wrapText="1"/>
    </xf>
    <xf numFmtId="0" fontId="5" fillId="0" borderId="0" xfId="0" applyFont="1" applyAlignment="1">
      <alignment horizontal="left" wrapText="1"/>
    </xf>
    <xf numFmtId="0" fontId="1" fillId="0" borderId="0" xfId="1"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justify" vertical="top" wrapText="1"/>
    </xf>
    <xf numFmtId="0" fontId="15" fillId="0" borderId="0" xfId="1" applyFont="1" applyAlignment="1">
      <alignment horizontal="justify" vertical="top" wrapText="1"/>
    </xf>
    <xf numFmtId="0" fontId="20" fillId="0" borderId="0" xfId="1"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14" fillId="0" borderId="0" xfId="0" applyFont="1" applyAlignment="1">
      <alignment horizontal="justify" vertical="top" wrapText="1"/>
    </xf>
    <xf numFmtId="49" fontId="28" fillId="3" borderId="19" xfId="1" applyNumberFormat="1" applyFont="1" applyFill="1" applyBorder="1" applyAlignment="1">
      <alignment horizontal="left" vertical="center"/>
    </xf>
    <xf numFmtId="0" fontId="31" fillId="3" borderId="20" xfId="0" applyFont="1" applyFill="1" applyBorder="1" applyAlignment="1">
      <alignment horizontal="left" vertical="center"/>
    </xf>
    <xf numFmtId="0" fontId="31" fillId="3" borderId="21" xfId="0" applyFont="1" applyFill="1" applyBorder="1" applyAlignment="1">
      <alignment horizontal="left" vertical="center"/>
    </xf>
    <xf numFmtId="0" fontId="5" fillId="3" borderId="34" xfId="0" applyFont="1" applyFill="1" applyBorder="1" applyAlignment="1"/>
    <xf numFmtId="0" fontId="0" fillId="0" borderId="35" xfId="0" applyBorder="1" applyAlignment="1"/>
    <xf numFmtId="0" fontId="5" fillId="3" borderId="27" xfId="0" applyFont="1" applyFill="1" applyBorder="1" applyAlignment="1">
      <alignment horizontal="right" vertical="center" indent="1"/>
    </xf>
    <xf numFmtId="0" fontId="0" fillId="0" borderId="1" xfId="0" applyBorder="1" applyAlignment="1">
      <alignment horizontal="right" vertical="center" indent="1"/>
    </xf>
    <xf numFmtId="0" fontId="20" fillId="3" borderId="35" xfId="0" applyFont="1" applyFill="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5" fillId="0" borderId="1" xfId="0" applyFont="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18" fillId="0" borderId="0" xfId="0" applyFont="1" applyBorder="1" applyAlignment="1">
      <alignment vertical="center"/>
    </xf>
    <xf numFmtId="0" fontId="5" fillId="0" borderId="0" xfId="0" applyFont="1" applyAlignment="1">
      <alignment vertical="top" wrapText="1"/>
    </xf>
    <xf numFmtId="0" fontId="2" fillId="0" borderId="0" xfId="1" applyFont="1" applyAlignment="1"/>
    <xf numFmtId="0" fontId="0" fillId="0" borderId="0" xfId="0" applyAlignment="1"/>
    <xf numFmtId="0" fontId="7" fillId="4" borderId="19" xfId="1" applyFont="1" applyFill="1" applyBorder="1" applyAlignment="1">
      <alignment horizontal="center" vertical="center"/>
    </xf>
    <xf numFmtId="0" fontId="7" fillId="4" borderId="20" xfId="1" applyFont="1" applyFill="1" applyBorder="1" applyAlignment="1">
      <alignment horizontal="center" vertical="center"/>
    </xf>
    <xf numFmtId="0" fontId="7" fillId="4" borderId="21" xfId="1" applyFont="1" applyFill="1" applyBorder="1" applyAlignment="1">
      <alignment horizontal="center" vertical="center"/>
    </xf>
    <xf numFmtId="49" fontId="28" fillId="0" borderId="0" xfId="1" applyNumberFormat="1" applyFont="1" applyBorder="1" applyAlignment="1">
      <alignment horizontal="center" vertical="center"/>
    </xf>
    <xf numFmtId="0" fontId="32" fillId="0" borderId="0" xfId="0" applyFont="1" applyBorder="1" applyAlignment="1">
      <alignment horizontal="center" vertical="center"/>
    </xf>
    <xf numFmtId="0" fontId="15" fillId="3" borderId="41" xfId="1"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6" fillId="3" borderId="43" xfId="0" applyFont="1" applyFill="1" applyBorder="1" applyAlignment="1">
      <alignment horizontal="justify" vertical="center" wrapText="1"/>
    </xf>
    <xf numFmtId="0" fontId="5" fillId="0" borderId="27" xfId="0" applyFont="1" applyBorder="1" applyAlignment="1" applyProtection="1">
      <alignment vertical="center"/>
      <protection locked="0"/>
    </xf>
    <xf numFmtId="0" fontId="0" fillId="0" borderId="1" xfId="0" applyBorder="1" applyAlignment="1" applyProtection="1">
      <alignment vertical="center"/>
      <protection locked="0"/>
    </xf>
    <xf numFmtId="0" fontId="5" fillId="2" borderId="27" xfId="0" applyFont="1" applyFill="1" applyBorder="1" applyAlignment="1" applyProtection="1">
      <alignment vertical="center"/>
    </xf>
    <xf numFmtId="0" fontId="0" fillId="0" borderId="1" xfId="0" applyBorder="1" applyAlignment="1" applyProtection="1">
      <alignment vertical="center"/>
    </xf>
    <xf numFmtId="0" fontId="7" fillId="4" borderId="6"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23" fillId="4" borderId="7" xfId="0" applyFont="1" applyFill="1" applyBorder="1" applyAlignment="1" applyProtection="1">
      <alignment vertical="center" wrapText="1"/>
    </xf>
    <xf numFmtId="0" fontId="0" fillId="4" borderId="7" xfId="0" applyFill="1" applyBorder="1" applyAlignment="1">
      <alignment vertical="center"/>
    </xf>
    <xf numFmtId="0" fontId="0" fillId="4" borderId="8" xfId="0" applyFill="1" applyBorder="1" applyAlignment="1">
      <alignment vertical="center"/>
    </xf>
    <xf numFmtId="0" fontId="5" fillId="3" borderId="29" xfId="0" applyFont="1" applyFill="1" applyBorder="1" applyAlignment="1" applyProtection="1">
      <alignment vertical="center" wrapText="1"/>
    </xf>
    <xf numFmtId="0" fontId="0" fillId="3" borderId="5" xfId="0" applyFill="1" applyBorder="1" applyAlignment="1" applyProtection="1">
      <alignment vertical="center"/>
    </xf>
    <xf numFmtId="0" fontId="7" fillId="4" borderId="19" xfId="0" applyFont="1" applyFill="1" applyBorder="1" applyAlignment="1" applyProtection="1">
      <alignment horizontal="left" vertical="center" wrapText="1"/>
    </xf>
    <xf numFmtId="0" fontId="7" fillId="4" borderId="20" xfId="0" applyFont="1" applyFill="1" applyBorder="1" applyAlignment="1" applyProtection="1">
      <alignment horizontal="left" vertical="center" wrapText="1"/>
    </xf>
    <xf numFmtId="0" fontId="0" fillId="4" borderId="20" xfId="0" applyFill="1" applyBorder="1" applyAlignment="1" applyProtection="1">
      <alignment vertical="center" wrapText="1"/>
    </xf>
    <xf numFmtId="0" fontId="0" fillId="4" borderId="21" xfId="0" applyFill="1" applyBorder="1" applyAlignment="1" applyProtection="1">
      <alignment vertical="center" wrapText="1"/>
    </xf>
    <xf numFmtId="0" fontId="5" fillId="3" borderId="25"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0" fillId="3" borderId="9" xfId="0" applyFill="1" applyBorder="1" applyAlignment="1" applyProtection="1">
      <alignment vertical="center" wrapText="1"/>
    </xf>
    <xf numFmtId="0" fontId="5" fillId="3" borderId="27"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0" fillId="3" borderId="1" xfId="0" applyFill="1" applyBorder="1" applyAlignment="1" applyProtection="1">
      <alignment vertical="center" wrapText="1"/>
    </xf>
    <xf numFmtId="0" fontId="5" fillId="3" borderId="37"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0" fillId="3" borderId="2" xfId="0" applyFill="1" applyBorder="1" applyAlignment="1" applyProtection="1">
      <alignment vertical="center" wrapText="1"/>
    </xf>
    <xf numFmtId="0" fontId="4" fillId="3" borderId="31" xfId="0" applyFont="1" applyFill="1" applyBorder="1" applyAlignment="1" applyProtection="1">
      <alignment horizontal="right" vertical="center" wrapText="1"/>
    </xf>
    <xf numFmtId="0" fontId="4" fillId="3" borderId="32" xfId="0" applyFont="1" applyFill="1" applyBorder="1" applyAlignment="1" applyProtection="1">
      <alignment horizontal="right" vertical="center" wrapText="1"/>
    </xf>
    <xf numFmtId="0" fontId="10" fillId="3" borderId="32" xfId="0" applyFont="1" applyFill="1" applyBorder="1" applyAlignment="1" applyProtection="1">
      <alignment vertical="center" wrapText="1"/>
    </xf>
    <xf numFmtId="0" fontId="5" fillId="3" borderId="34" xfId="0" applyFont="1" applyFill="1" applyBorder="1" applyAlignment="1" applyProtection="1">
      <alignment vertical="center"/>
    </xf>
    <xf numFmtId="0" fontId="0" fillId="3" borderId="35" xfId="0" applyFill="1" applyBorder="1" applyAlignment="1" applyProtection="1">
      <alignment vertical="center"/>
    </xf>
    <xf numFmtId="0" fontId="11" fillId="2" borderId="27" xfId="0" applyFont="1" applyFill="1" applyBorder="1" applyAlignment="1" applyProtection="1">
      <alignment vertical="center"/>
    </xf>
    <xf numFmtId="0" fontId="5" fillId="0" borderId="11"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5" fillId="3" borderId="25" xfId="0" applyFont="1" applyFill="1" applyBorder="1" applyAlignment="1" applyProtection="1">
      <alignment vertical="center"/>
    </xf>
    <xf numFmtId="0" fontId="5" fillId="3" borderId="9" xfId="0" applyFont="1" applyFill="1" applyBorder="1" applyAlignment="1" applyProtection="1">
      <alignment vertical="center"/>
    </xf>
    <xf numFmtId="0" fontId="0" fillId="3" borderId="9" xfId="0" applyFill="1" applyBorder="1" applyAlignment="1" applyProtection="1">
      <alignment vertical="center"/>
    </xf>
    <xf numFmtId="0" fontId="37" fillId="3" borderId="31" xfId="0" applyFont="1" applyFill="1" applyBorder="1" applyAlignment="1" applyProtection="1">
      <alignment horizontal="right" vertical="center"/>
    </xf>
    <xf numFmtId="0" fontId="37" fillId="3" borderId="32" xfId="0" applyFont="1" applyFill="1" applyBorder="1" applyAlignment="1" applyProtection="1">
      <alignment horizontal="right" vertical="center"/>
    </xf>
    <xf numFmtId="0" fontId="39" fillId="3" borderId="32" xfId="0" applyFont="1" applyFill="1" applyBorder="1" applyAlignment="1" applyProtection="1">
      <alignment horizontal="right" vertical="center"/>
    </xf>
    <xf numFmtId="0" fontId="7" fillId="4" borderId="22" xfId="0" applyFont="1" applyFill="1" applyBorder="1" applyAlignment="1" applyProtection="1">
      <alignment vertical="center"/>
    </xf>
    <xf numFmtId="0" fontId="7" fillId="4" borderId="23" xfId="0" applyFont="1" applyFill="1" applyBorder="1" applyAlignment="1" applyProtection="1">
      <alignment vertical="center"/>
    </xf>
    <xf numFmtId="0" fontId="22" fillId="4" borderId="23" xfId="0" applyFont="1" applyFill="1" applyBorder="1" applyAlignment="1" applyProtection="1">
      <alignment vertical="center"/>
    </xf>
    <xf numFmtId="0" fontId="22" fillId="4" borderId="24" xfId="0" applyFont="1" applyFill="1" applyBorder="1" applyAlignment="1" applyProtection="1">
      <alignment vertical="center"/>
    </xf>
    <xf numFmtId="0" fontId="5" fillId="0" borderId="29"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0" fillId="0" borderId="5" xfId="0" applyBorder="1" applyAlignment="1" applyProtection="1">
      <alignment vertical="center"/>
      <protection locked="0"/>
    </xf>
    <xf numFmtId="0" fontId="22" fillId="4" borderId="7" xfId="0" applyFont="1" applyFill="1" applyBorder="1" applyAlignment="1" applyProtection="1">
      <alignment vertical="center"/>
    </xf>
    <xf numFmtId="0" fontId="22" fillId="4" borderId="8" xfId="0" applyFont="1" applyFill="1" applyBorder="1" applyAlignment="1" applyProtection="1">
      <alignment vertical="center"/>
    </xf>
    <xf numFmtId="0" fontId="5" fillId="0" borderId="27"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3" borderId="27" xfId="0" applyFont="1" applyFill="1" applyBorder="1" applyAlignment="1" applyProtection="1">
      <alignment vertical="center" wrapText="1"/>
    </xf>
    <xf numFmtId="0" fontId="0" fillId="3" borderId="1" xfId="0" applyFill="1" applyBorder="1" applyAlignment="1" applyProtection="1">
      <alignment vertical="center"/>
    </xf>
    <xf numFmtId="0" fontId="5" fillId="0" borderId="20" xfId="0"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7" fillId="4" borderId="19" xfId="0" applyFont="1" applyFill="1" applyBorder="1" applyAlignment="1" applyProtection="1">
      <alignment vertical="center"/>
    </xf>
    <xf numFmtId="0" fontId="7" fillId="4" borderId="20" xfId="0" applyFont="1" applyFill="1" applyBorder="1" applyAlignment="1" applyProtection="1">
      <alignment vertical="center"/>
    </xf>
    <xf numFmtId="0" fontId="22" fillId="4" borderId="20" xfId="0" applyFont="1" applyFill="1" applyBorder="1" applyAlignment="1" applyProtection="1">
      <alignment vertical="center"/>
    </xf>
    <xf numFmtId="0" fontId="22" fillId="4" borderId="21" xfId="0" applyFont="1" applyFill="1" applyBorder="1" applyAlignment="1" applyProtection="1">
      <alignment vertical="center"/>
    </xf>
    <xf numFmtId="0" fontId="7" fillId="4" borderId="19"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5" fillId="3" borderId="35" xfId="0" applyFont="1" applyFill="1" applyBorder="1" applyAlignment="1" applyProtection="1">
      <alignment vertical="center"/>
    </xf>
    <xf numFmtId="0" fontId="11" fillId="2" borderId="1" xfId="0" applyFont="1" applyFill="1" applyBorder="1" applyAlignment="1" applyProtection="1">
      <alignment vertical="center" wrapText="1"/>
    </xf>
    <xf numFmtId="0" fontId="12" fillId="0" borderId="1" xfId="0" applyFont="1" applyBorder="1" applyAlignment="1" applyProtection="1">
      <alignment vertical="center"/>
    </xf>
    <xf numFmtId="0" fontId="4" fillId="3" borderId="31" xfId="0" applyFont="1" applyFill="1" applyBorder="1" applyAlignment="1" applyProtection="1">
      <alignment horizontal="right" vertical="center"/>
    </xf>
    <xf numFmtId="0" fontId="4" fillId="3" borderId="32" xfId="0" applyFont="1" applyFill="1" applyBorder="1" applyAlignment="1" applyProtection="1">
      <alignment horizontal="right" vertical="center"/>
    </xf>
    <xf numFmtId="0" fontId="10" fillId="3" borderId="32" xfId="0" applyFont="1" applyFill="1" applyBorder="1" applyAlignment="1" applyProtection="1">
      <alignment vertical="center"/>
    </xf>
    <xf numFmtId="0" fontId="11" fillId="2" borderId="1" xfId="0" applyFont="1" applyFill="1" applyBorder="1" applyAlignment="1" applyProtection="1">
      <alignment vertical="center"/>
    </xf>
    <xf numFmtId="0" fontId="7" fillId="4" borderId="6" xfId="0" applyFont="1" applyFill="1" applyBorder="1" applyAlignment="1" applyProtection="1">
      <alignment vertical="center"/>
    </xf>
    <xf numFmtId="0" fontId="0" fillId="4" borderId="20" xfId="0" applyFill="1" applyBorder="1" applyAlignment="1">
      <alignment vertical="center"/>
    </xf>
    <xf numFmtId="0" fontId="0" fillId="4" borderId="21" xfId="0" applyFill="1" applyBorder="1" applyAlignment="1">
      <alignment vertical="center"/>
    </xf>
    <xf numFmtId="0" fontId="5" fillId="0" borderId="1" xfId="0" applyFont="1" applyBorder="1" applyAlignment="1" applyProtection="1">
      <alignment vertical="center"/>
      <protection locked="0"/>
    </xf>
    <xf numFmtId="0" fontId="10" fillId="3" borderId="32" xfId="0" applyFont="1" applyFill="1" applyBorder="1" applyAlignment="1" applyProtection="1">
      <alignment horizontal="right" vertical="center"/>
    </xf>
    <xf numFmtId="0" fontId="11" fillId="2" borderId="27" xfId="0" applyFont="1" applyFill="1" applyBorder="1" applyAlignment="1" applyProtection="1">
      <alignment vertical="center" wrapText="1"/>
    </xf>
    <xf numFmtId="0" fontId="5" fillId="0" borderId="5" xfId="0" applyFont="1" applyBorder="1" applyAlignment="1" applyProtection="1">
      <alignment vertical="center"/>
      <protection locked="0"/>
    </xf>
    <xf numFmtId="0" fontId="28" fillId="3" borderId="19" xfId="1" applyFont="1" applyFill="1" applyBorder="1" applyAlignment="1" applyProtection="1">
      <alignment horizontal="right" vertical="center"/>
    </xf>
    <xf numFmtId="0" fontId="28" fillId="3" borderId="20" xfId="1" applyFont="1" applyFill="1" applyBorder="1" applyAlignment="1" applyProtection="1">
      <alignment horizontal="right" vertical="center"/>
    </xf>
    <xf numFmtId="0" fontId="29" fillId="3" borderId="20"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7" fillId="4" borderId="19" xfId="1" applyFont="1" applyFill="1" applyBorder="1" applyAlignment="1" applyProtection="1">
      <alignment horizontal="center" vertical="center"/>
    </xf>
    <xf numFmtId="0" fontId="7" fillId="4" borderId="20" xfId="1" applyFont="1" applyFill="1" applyBorder="1" applyAlignment="1" applyProtection="1">
      <alignment horizontal="center" vertical="center"/>
    </xf>
    <xf numFmtId="0" fontId="0" fillId="4" borderId="20" xfId="0" applyFill="1" applyBorder="1" applyAlignment="1" applyProtection="1">
      <alignment horizontal="center" vertical="center"/>
    </xf>
    <xf numFmtId="0" fontId="0" fillId="4" borderId="21" xfId="0"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36" fillId="0" borderId="19" xfId="0" applyFont="1" applyFill="1" applyBorder="1" applyAlignment="1" applyProtection="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3" borderId="44" xfId="0" applyFont="1" applyFill="1" applyBorder="1" applyAlignment="1" applyProtection="1">
      <alignment horizontal="left" vertical="center" wrapText="1"/>
    </xf>
    <xf numFmtId="0" fontId="0" fillId="0" borderId="45" xfId="0" applyBorder="1" applyAlignment="1">
      <alignment vertical="center" wrapText="1"/>
    </xf>
    <xf numFmtId="0" fontId="0" fillId="0" borderId="46" xfId="0" applyBorder="1" applyAlignment="1">
      <alignment vertical="center" wrapText="1"/>
    </xf>
    <xf numFmtId="0" fontId="5" fillId="3" borderId="35" xfId="0" applyFont="1" applyFill="1" applyBorder="1" applyAlignment="1" applyProtection="1">
      <alignment vertical="center" wrapText="1"/>
    </xf>
    <xf numFmtId="0" fontId="0" fillId="3" borderId="35" xfId="0" applyFill="1" applyBorder="1" applyAlignment="1" applyProtection="1">
      <alignment vertical="center" wrapText="1"/>
    </xf>
  </cellXfs>
  <cellStyles count="3">
    <cellStyle name="Hyperlink" xfId="2" builtinId="8"/>
    <cellStyle name="Normal" xfId="0" builtinId="0"/>
    <cellStyle name="Normal 2" xfId="1" xr:uid="{EA4B4ECC-1DA8-430C-8C34-060758A5DFDF}"/>
  </cellStyles>
  <dxfs count="2">
    <dxf>
      <font>
        <color rgb="FFFF0000"/>
      </font>
    </dxf>
    <dxf>
      <font>
        <color rgb="FFFF0000"/>
      </font>
    </dxf>
  </dxfs>
  <tableStyles count="0" defaultTableStyle="TableStyleMedium2" defaultPivotStyle="PivotStyleLight16"/>
  <colors>
    <mruColors>
      <color rgb="FF782D2D"/>
      <color rgb="FFE5B8B7"/>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10</xdr:col>
      <xdr:colOff>0</xdr:colOff>
      <xdr:row>1</xdr:row>
      <xdr:rowOff>358590</xdr:rowOff>
    </xdr:to>
    <xdr:pic>
      <xdr:nvPicPr>
        <xdr:cNvPr id="4" name="Picture 3">
          <a:extLst>
            <a:ext uri="{FF2B5EF4-FFF2-40B4-BE49-F238E27FC236}">
              <a16:creationId xmlns:a16="http://schemas.microsoft.com/office/drawing/2014/main" id="{BD2A932F-A3B1-44C6-81DD-B911578639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491520" cy="406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45042</xdr:rowOff>
    </xdr:from>
    <xdr:to>
      <xdr:col>6</xdr:col>
      <xdr:colOff>1054102</xdr:colOff>
      <xdr:row>0</xdr:row>
      <xdr:rowOff>487561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78952" cy="442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3EB68-F4B3-4D72-94A0-30DAF9D3BB2D}">
  <dimension ref="B2:S32"/>
  <sheetViews>
    <sheetView showGridLines="0" zoomScaleNormal="100" workbookViewId="0">
      <selection activeCell="C12" sqref="C12:J12"/>
    </sheetView>
  </sheetViews>
  <sheetFormatPr defaultColWidth="9.140625" defaultRowHeight="15" x14ac:dyDescent="0.2"/>
  <cols>
    <col min="1" max="1" width="1.7109375" style="1" customWidth="1"/>
    <col min="2" max="2" width="3" style="10" customWidth="1"/>
    <col min="3" max="3" width="13.7109375" style="6" customWidth="1"/>
    <col min="4" max="10" width="13.7109375" style="7" customWidth="1"/>
    <col min="11" max="11" width="9.85546875" style="5" hidden="1" customWidth="1"/>
    <col min="12" max="12" width="1.85546875" style="1" customWidth="1"/>
    <col min="13" max="16384" width="9.140625" style="1"/>
  </cols>
  <sheetData>
    <row r="2" spans="2:19" ht="41.25" customHeight="1" x14ac:dyDescent="0.25">
      <c r="B2" s="88"/>
      <c r="C2" s="89"/>
      <c r="D2" s="89"/>
      <c r="E2" s="89"/>
      <c r="F2" s="89"/>
      <c r="G2" s="89"/>
      <c r="H2" s="89"/>
      <c r="I2" s="89"/>
      <c r="J2" s="89"/>
      <c r="K2" s="89"/>
    </row>
    <row r="3" spans="2:19" ht="30" customHeight="1" x14ac:dyDescent="0.2">
      <c r="B3" s="90" t="s">
        <v>52</v>
      </c>
      <c r="C3" s="91"/>
      <c r="D3" s="91"/>
      <c r="E3" s="91"/>
      <c r="F3" s="91"/>
      <c r="G3" s="91"/>
      <c r="H3" s="91"/>
      <c r="I3" s="91"/>
      <c r="J3" s="91"/>
      <c r="K3" s="92"/>
    </row>
    <row r="4" spans="2:19" s="7" customFormat="1" ht="30" customHeight="1" thickBot="1" x14ac:dyDescent="0.25">
      <c r="B4" s="93" t="s">
        <v>64</v>
      </c>
      <c r="C4" s="94"/>
      <c r="D4" s="94"/>
      <c r="E4" s="94"/>
      <c r="F4" s="94"/>
      <c r="G4" s="94"/>
      <c r="H4" s="94"/>
      <c r="I4" s="94"/>
      <c r="J4" s="94"/>
    </row>
    <row r="5" spans="2:19" s="3" customFormat="1" ht="62.25" customHeight="1" thickBot="1" x14ac:dyDescent="0.3">
      <c r="B5" s="95" t="s">
        <v>79</v>
      </c>
      <c r="C5" s="96"/>
      <c r="D5" s="96"/>
      <c r="E5" s="96"/>
      <c r="F5" s="96"/>
      <c r="G5" s="96"/>
      <c r="H5" s="96"/>
      <c r="I5" s="96"/>
      <c r="J5" s="96"/>
      <c r="K5" s="97"/>
    </row>
    <row r="6" spans="2:19" ht="16.5" customHeight="1" x14ac:dyDescent="0.25">
      <c r="C6" s="59"/>
      <c r="D6" s="59"/>
      <c r="E6" s="59"/>
      <c r="F6" s="59"/>
      <c r="G6" s="59"/>
      <c r="H6" s="59"/>
      <c r="I6" s="59"/>
      <c r="J6" s="59"/>
      <c r="K6" s="59"/>
      <c r="M6" s="3"/>
      <c r="S6" s="2"/>
    </row>
    <row r="7" spans="2:19" ht="30" customHeight="1" x14ac:dyDescent="0.25">
      <c r="B7" s="30" t="s">
        <v>24</v>
      </c>
      <c r="C7" s="69" t="s">
        <v>48</v>
      </c>
      <c r="D7" s="70"/>
      <c r="E7" s="70"/>
      <c r="F7" s="70"/>
      <c r="G7" s="70"/>
      <c r="H7" s="70"/>
      <c r="I7" s="70"/>
      <c r="J7" s="70"/>
      <c r="K7" s="59"/>
      <c r="M7" s="3"/>
      <c r="S7" s="2"/>
    </row>
    <row r="8" spans="2:19" ht="30" customHeight="1" x14ac:dyDescent="0.25">
      <c r="B8" s="30" t="s">
        <v>24</v>
      </c>
      <c r="C8" s="87" t="s">
        <v>78</v>
      </c>
      <c r="D8" s="87"/>
      <c r="E8" s="87"/>
      <c r="F8" s="87"/>
      <c r="G8" s="87"/>
      <c r="H8" s="87"/>
      <c r="I8" s="87"/>
      <c r="J8" s="87"/>
      <c r="K8" s="17"/>
    </row>
    <row r="9" spans="2:19" ht="30" customHeight="1" x14ac:dyDescent="0.25">
      <c r="B9" s="11"/>
      <c r="C9" s="76"/>
      <c r="D9" s="77"/>
      <c r="E9" s="80" t="s">
        <v>68</v>
      </c>
      <c r="F9" s="81"/>
      <c r="G9" s="81"/>
      <c r="H9" s="80" t="s">
        <v>66</v>
      </c>
      <c r="I9" s="81"/>
      <c r="J9" s="82"/>
      <c r="K9" s="18"/>
    </row>
    <row r="10" spans="2:19" ht="30" customHeight="1" x14ac:dyDescent="0.25">
      <c r="B10" s="11"/>
      <c r="C10" s="78" t="s">
        <v>67</v>
      </c>
      <c r="D10" s="79"/>
      <c r="E10" s="83" t="s">
        <v>93</v>
      </c>
      <c r="F10" s="83"/>
      <c r="G10" s="83"/>
      <c r="H10" s="84">
        <v>17575000</v>
      </c>
      <c r="I10" s="83"/>
      <c r="J10" s="85"/>
      <c r="K10" s="18"/>
    </row>
    <row r="11" spans="2:19" s="9" customFormat="1" ht="20.25" customHeight="1" x14ac:dyDescent="0.25">
      <c r="B11" s="12"/>
      <c r="C11" s="86"/>
      <c r="D11" s="86"/>
      <c r="E11" s="86"/>
      <c r="F11" s="86"/>
      <c r="G11" s="86"/>
      <c r="H11" s="86"/>
      <c r="I11" s="86"/>
      <c r="J11" s="86"/>
      <c r="K11" s="19"/>
    </row>
    <row r="12" spans="2:19" ht="111" customHeight="1" x14ac:dyDescent="0.2">
      <c r="B12" s="30" t="s">
        <v>24</v>
      </c>
      <c r="C12" s="69" t="s">
        <v>50</v>
      </c>
      <c r="D12" s="70"/>
      <c r="E12" s="70"/>
      <c r="F12" s="70"/>
      <c r="G12" s="70"/>
      <c r="H12" s="70"/>
      <c r="I12" s="70"/>
      <c r="J12" s="70"/>
      <c r="K12" s="60"/>
    </row>
    <row r="13" spans="2:19" ht="205.5" customHeight="1" x14ac:dyDescent="0.2">
      <c r="B13" s="30" t="s">
        <v>24</v>
      </c>
      <c r="C13" s="69" t="s">
        <v>96</v>
      </c>
      <c r="D13" s="70"/>
      <c r="E13" s="70"/>
      <c r="F13" s="70"/>
      <c r="G13" s="70"/>
      <c r="H13" s="70"/>
      <c r="I13" s="70"/>
      <c r="J13" s="70"/>
      <c r="K13" s="60"/>
    </row>
    <row r="14" spans="2:19" ht="30" customHeight="1" x14ac:dyDescent="0.2">
      <c r="B14" s="30" t="s">
        <v>24</v>
      </c>
      <c r="C14" s="69" t="s">
        <v>29</v>
      </c>
      <c r="D14" s="71"/>
      <c r="E14" s="71"/>
      <c r="F14" s="71"/>
      <c r="G14" s="71"/>
      <c r="H14" s="71"/>
      <c r="I14" s="71"/>
      <c r="J14" s="71"/>
      <c r="K14" s="60"/>
    </row>
    <row r="15" spans="2:19" ht="58.5" customHeight="1" x14ac:dyDescent="0.2">
      <c r="B15" s="30" t="s">
        <v>24</v>
      </c>
      <c r="C15" s="69" t="s">
        <v>69</v>
      </c>
      <c r="D15" s="71"/>
      <c r="E15" s="71"/>
      <c r="F15" s="71"/>
      <c r="G15" s="71"/>
      <c r="H15" s="71"/>
      <c r="I15" s="71"/>
      <c r="J15" s="71"/>
      <c r="K15" s="60"/>
    </row>
    <row r="16" spans="2:19" ht="73.5" customHeight="1" x14ac:dyDescent="0.2">
      <c r="B16" s="30" t="s">
        <v>24</v>
      </c>
      <c r="C16" s="61" t="s">
        <v>33</v>
      </c>
      <c r="D16" s="72"/>
      <c r="E16" s="72"/>
      <c r="F16" s="72"/>
      <c r="G16" s="72"/>
      <c r="H16" s="72"/>
      <c r="I16" s="72"/>
      <c r="J16" s="72"/>
      <c r="K16" s="60"/>
    </row>
    <row r="17" spans="2:11" ht="47.25" customHeight="1" x14ac:dyDescent="0.2">
      <c r="B17" s="30" t="s">
        <v>24</v>
      </c>
      <c r="C17" s="69" t="s">
        <v>74</v>
      </c>
      <c r="D17" s="71"/>
      <c r="E17" s="71"/>
      <c r="F17" s="71"/>
      <c r="G17" s="71"/>
      <c r="H17" s="71"/>
      <c r="I17" s="71"/>
      <c r="J17" s="71"/>
      <c r="K17" s="60"/>
    </row>
    <row r="18" spans="2:11" ht="68.25" customHeight="1" x14ac:dyDescent="0.2">
      <c r="B18" s="30" t="s">
        <v>24</v>
      </c>
      <c r="C18" s="61" t="s">
        <v>49</v>
      </c>
      <c r="D18" s="67"/>
      <c r="E18" s="67"/>
      <c r="F18" s="67"/>
      <c r="G18" s="67"/>
      <c r="H18" s="67"/>
      <c r="I18" s="67"/>
      <c r="J18" s="67"/>
      <c r="K18" s="60"/>
    </row>
    <row r="19" spans="2:11" s="13" customFormat="1" ht="32.1" customHeight="1" x14ac:dyDescent="0.25">
      <c r="B19" s="73" t="s">
        <v>71</v>
      </c>
      <c r="C19" s="74"/>
      <c r="D19" s="74"/>
      <c r="E19" s="74"/>
      <c r="F19" s="74"/>
      <c r="G19" s="74"/>
      <c r="H19" s="74"/>
      <c r="I19" s="74"/>
      <c r="J19" s="75"/>
      <c r="K19" s="14"/>
    </row>
    <row r="20" spans="2:11" s="15" customFormat="1" ht="15.75" x14ac:dyDescent="0.25">
      <c r="B20" s="20"/>
      <c r="C20" s="21"/>
      <c r="D20" s="21"/>
      <c r="E20" s="21"/>
      <c r="F20" s="21"/>
      <c r="G20" s="21"/>
      <c r="H20" s="21"/>
      <c r="I20" s="21"/>
      <c r="J20" s="21"/>
      <c r="K20" s="16"/>
    </row>
    <row r="21" spans="2:11" ht="102" customHeight="1" x14ac:dyDescent="0.2">
      <c r="B21" s="10" t="s">
        <v>25</v>
      </c>
      <c r="C21" s="61" t="s">
        <v>73</v>
      </c>
      <c r="D21" s="62"/>
      <c r="E21" s="62"/>
      <c r="F21" s="62"/>
      <c r="G21" s="62"/>
      <c r="H21" s="62"/>
      <c r="I21" s="62"/>
      <c r="J21" s="62"/>
      <c r="K21" s="4"/>
    </row>
    <row r="22" spans="2:11" ht="102" customHeight="1" x14ac:dyDescent="0.2">
      <c r="B22" s="10" t="s">
        <v>26</v>
      </c>
      <c r="C22" s="61" t="s">
        <v>82</v>
      </c>
      <c r="D22" s="62"/>
      <c r="E22" s="62"/>
      <c r="F22" s="62"/>
      <c r="G22" s="62"/>
      <c r="H22" s="62"/>
      <c r="I22" s="62"/>
      <c r="J22" s="62"/>
      <c r="K22" s="4"/>
    </row>
    <row r="23" spans="2:11" ht="75.75" customHeight="1" x14ac:dyDescent="0.2">
      <c r="B23" s="10" t="s">
        <v>27</v>
      </c>
      <c r="C23" s="61" t="s">
        <v>70</v>
      </c>
      <c r="D23" s="62"/>
      <c r="E23" s="62"/>
      <c r="F23" s="62"/>
      <c r="G23" s="62"/>
      <c r="H23" s="62"/>
      <c r="I23" s="62"/>
      <c r="J23" s="62"/>
      <c r="K23" s="4"/>
    </row>
    <row r="24" spans="2:11" ht="84" customHeight="1" x14ac:dyDescent="0.2">
      <c r="B24" s="10" t="s">
        <v>28</v>
      </c>
      <c r="C24" s="61" t="s">
        <v>72</v>
      </c>
      <c r="D24" s="62"/>
      <c r="E24" s="62"/>
      <c r="F24" s="62"/>
      <c r="G24" s="62"/>
      <c r="H24" s="62"/>
      <c r="I24" s="62"/>
      <c r="J24" s="62"/>
      <c r="K24" s="4"/>
    </row>
    <row r="25" spans="2:11" ht="145.5" customHeight="1" x14ac:dyDescent="0.2">
      <c r="B25" s="10" t="s">
        <v>30</v>
      </c>
      <c r="C25" s="61" t="s">
        <v>83</v>
      </c>
      <c r="D25" s="62"/>
      <c r="E25" s="62"/>
      <c r="F25" s="62"/>
      <c r="G25" s="62"/>
      <c r="H25" s="62"/>
      <c r="I25" s="62"/>
      <c r="J25" s="62"/>
      <c r="K25" s="4"/>
    </row>
    <row r="26" spans="2:11" ht="76.5" customHeight="1" x14ac:dyDescent="0.2">
      <c r="B26" s="10" t="s">
        <v>31</v>
      </c>
      <c r="C26" s="61" t="s">
        <v>84</v>
      </c>
      <c r="D26" s="62"/>
      <c r="E26" s="62"/>
      <c r="F26" s="62"/>
      <c r="G26" s="62"/>
      <c r="H26" s="62"/>
      <c r="I26" s="62"/>
      <c r="J26" s="62"/>
      <c r="K26" s="4"/>
    </row>
    <row r="27" spans="2:11" ht="75.75" customHeight="1" x14ac:dyDescent="0.2">
      <c r="B27" s="10" t="s">
        <v>32</v>
      </c>
      <c r="C27" s="68" t="s">
        <v>81</v>
      </c>
      <c r="D27" s="67"/>
      <c r="E27" s="67"/>
      <c r="F27" s="67"/>
      <c r="G27" s="67"/>
      <c r="H27" s="67"/>
      <c r="I27" s="67"/>
      <c r="J27" s="67"/>
      <c r="K27" s="4"/>
    </row>
    <row r="28" spans="2:11" ht="159" customHeight="1" x14ac:dyDescent="0.2">
      <c r="B28" s="10" t="s">
        <v>35</v>
      </c>
      <c r="C28" s="61" t="s">
        <v>85</v>
      </c>
      <c r="D28" s="61"/>
      <c r="E28" s="61"/>
      <c r="F28" s="61"/>
      <c r="G28" s="61"/>
      <c r="H28" s="61"/>
      <c r="I28" s="61"/>
      <c r="J28" s="61"/>
      <c r="K28" s="4"/>
    </row>
    <row r="29" spans="2:11" ht="109.5" customHeight="1" x14ac:dyDescent="0.2">
      <c r="B29" s="10" t="s">
        <v>80</v>
      </c>
      <c r="C29" s="61" t="s">
        <v>97</v>
      </c>
      <c r="D29" s="67"/>
      <c r="E29" s="67"/>
      <c r="F29" s="67"/>
      <c r="G29" s="67"/>
      <c r="H29" s="67"/>
      <c r="I29" s="67"/>
      <c r="J29" s="67"/>
      <c r="K29" s="1"/>
    </row>
    <row r="30" spans="2:11" ht="10.5" customHeight="1" x14ac:dyDescent="0.2">
      <c r="C30" s="63"/>
      <c r="D30" s="64"/>
      <c r="E30" s="64"/>
      <c r="F30" s="64"/>
      <c r="G30" s="64"/>
      <c r="H30" s="64"/>
      <c r="I30" s="64"/>
      <c r="J30" s="64"/>
      <c r="K30" s="4"/>
    </row>
    <row r="32" spans="2:11" ht="70.5" customHeight="1" x14ac:dyDescent="0.2">
      <c r="C32" s="8"/>
      <c r="D32" s="65"/>
      <c r="E32" s="66"/>
      <c r="F32" s="66"/>
      <c r="G32" s="66"/>
      <c r="H32" s="66"/>
      <c r="I32" s="66"/>
      <c r="J32" s="66"/>
      <c r="K32" s="66"/>
    </row>
  </sheetData>
  <sheetProtection algorithmName="SHA-512" hashValue="kigRZubIYNBVbjLHaKvpzZpfYmg5rumd6mrY1SIqznm7Ejs9i4WSYz7tNY7NhaGO3/5DD4NrLuq7B1K78pJcOg==" saltValue="sJdWEUVc4E1hf35WecGkUw==" spinCount="100000" sheet="1" objects="1" scenarios="1"/>
  <mergeCells count="32">
    <mergeCell ref="C8:J8"/>
    <mergeCell ref="B2:K2"/>
    <mergeCell ref="B3:K3"/>
    <mergeCell ref="B4:J4"/>
    <mergeCell ref="B5:K5"/>
    <mergeCell ref="C7:J7"/>
    <mergeCell ref="C12:J12"/>
    <mergeCell ref="C9:D9"/>
    <mergeCell ref="C10:D10"/>
    <mergeCell ref="E9:G9"/>
    <mergeCell ref="H9:J9"/>
    <mergeCell ref="E10:G10"/>
    <mergeCell ref="H10:J10"/>
    <mergeCell ref="C11:J11"/>
    <mergeCell ref="C24:J24"/>
    <mergeCell ref="C13:J13"/>
    <mergeCell ref="C14:J14"/>
    <mergeCell ref="C15:J15"/>
    <mergeCell ref="C16:J16"/>
    <mergeCell ref="C17:J17"/>
    <mergeCell ref="C18:J18"/>
    <mergeCell ref="B19:J19"/>
    <mergeCell ref="C21:J21"/>
    <mergeCell ref="C22:J22"/>
    <mergeCell ref="C23:J23"/>
    <mergeCell ref="C25:J25"/>
    <mergeCell ref="C26:J26"/>
    <mergeCell ref="C28:J28"/>
    <mergeCell ref="C30:J30"/>
    <mergeCell ref="D32:K32"/>
    <mergeCell ref="C29:J29"/>
    <mergeCell ref="C27:J27"/>
  </mergeCells>
  <pageMargins left="0.6" right="0.5" top="0.5" bottom="0.5" header="0.3" footer="0.3"/>
  <pageSetup scale="80"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J363"/>
  <sheetViews>
    <sheetView showGridLines="0" tabSelected="1" topLeftCell="A283" zoomScaleNormal="100" zoomScaleSheetLayoutView="100" workbookViewId="0">
      <selection activeCell="A309" sqref="A309:F309"/>
    </sheetView>
  </sheetViews>
  <sheetFormatPr defaultColWidth="0" defaultRowHeight="15" zeroHeight="1" x14ac:dyDescent="0.25"/>
  <cols>
    <col min="1" max="1" width="24.28515625" style="22" customWidth="1"/>
    <col min="2" max="2" width="27.5703125" style="22" customWidth="1"/>
    <col min="3" max="6" width="18.28515625" style="22" customWidth="1"/>
    <col min="7" max="7" width="16.28515625" style="22" customWidth="1"/>
    <col min="8" max="10" width="0" style="22" hidden="1" customWidth="1"/>
    <col min="11" max="16384" width="9.140625" style="22" hidden="1"/>
  </cols>
  <sheetData>
    <row r="1" spans="1:10" ht="48" customHeight="1" x14ac:dyDescent="0.25">
      <c r="A1" s="182"/>
      <c r="B1" s="182"/>
      <c r="C1" s="182"/>
      <c r="D1" s="182"/>
      <c r="E1" s="182"/>
      <c r="F1" s="182"/>
      <c r="G1" s="182"/>
    </row>
    <row r="2" spans="1:10" ht="24.95" customHeight="1" x14ac:dyDescent="0.25">
      <c r="A2" s="183" t="s">
        <v>52</v>
      </c>
      <c r="B2" s="184"/>
      <c r="C2" s="185"/>
      <c r="D2" s="185"/>
      <c r="E2" s="185"/>
      <c r="F2" s="185"/>
      <c r="G2" s="186"/>
      <c r="H2" s="28"/>
      <c r="I2" s="28"/>
      <c r="J2" s="28"/>
    </row>
    <row r="3" spans="1:10" ht="20.25" customHeight="1" x14ac:dyDescent="0.25">
      <c r="A3" s="179" t="s">
        <v>34</v>
      </c>
      <c r="B3" s="180"/>
      <c r="C3" s="181"/>
      <c r="D3" s="156" t="s">
        <v>51</v>
      </c>
      <c r="E3" s="157"/>
      <c r="F3" s="157"/>
      <c r="G3" s="158"/>
      <c r="H3" s="27"/>
      <c r="I3" s="27"/>
      <c r="J3" s="27"/>
    </row>
    <row r="4" spans="1:10" ht="24.95" customHeight="1" x14ac:dyDescent="0.25">
      <c r="A4" s="187" t="s">
        <v>65</v>
      </c>
      <c r="B4" s="187"/>
      <c r="C4" s="188"/>
      <c r="D4" s="188"/>
      <c r="E4" s="188"/>
      <c r="F4" s="188"/>
      <c r="G4" s="188"/>
    </row>
    <row r="5" spans="1:10" ht="20.25" customHeight="1" x14ac:dyDescent="0.25">
      <c r="A5" s="189" t="s">
        <v>86</v>
      </c>
      <c r="B5" s="190"/>
      <c r="C5" s="190"/>
      <c r="D5" s="190"/>
      <c r="E5" s="190"/>
      <c r="F5" s="190"/>
      <c r="G5" s="191"/>
    </row>
    <row r="6" spans="1:10" s="23" customFormat="1" ht="24.95" customHeight="1" x14ac:dyDescent="0.25">
      <c r="A6" s="109" t="s">
        <v>0</v>
      </c>
      <c r="B6" s="110"/>
      <c r="C6" s="110"/>
      <c r="D6" s="111"/>
      <c r="E6" s="111"/>
      <c r="F6" s="112"/>
      <c r="G6" s="55" t="s">
        <v>20</v>
      </c>
    </row>
    <row r="7" spans="1:10" ht="24.95" customHeight="1" x14ac:dyDescent="0.25">
      <c r="A7" s="113" t="s">
        <v>1</v>
      </c>
      <c r="B7" s="114"/>
      <c r="C7" s="114"/>
      <c r="D7" s="115"/>
      <c r="E7" s="115"/>
      <c r="F7" s="115"/>
      <c r="G7" s="50">
        <f>G35</f>
        <v>0</v>
      </c>
    </row>
    <row r="8" spans="1:10" ht="24.95" customHeight="1" x14ac:dyDescent="0.25">
      <c r="A8" s="116" t="s">
        <v>2</v>
      </c>
      <c r="B8" s="117"/>
      <c r="C8" s="117"/>
      <c r="D8" s="118"/>
      <c r="E8" s="118"/>
      <c r="F8" s="118"/>
      <c r="G8" s="51">
        <f>G75</f>
        <v>0</v>
      </c>
    </row>
    <row r="9" spans="1:10" ht="24.95" customHeight="1" x14ac:dyDescent="0.25">
      <c r="A9" s="116" t="s">
        <v>3</v>
      </c>
      <c r="B9" s="117"/>
      <c r="C9" s="117"/>
      <c r="D9" s="118"/>
      <c r="E9" s="118"/>
      <c r="F9" s="118"/>
      <c r="G9" s="51">
        <f>G110</f>
        <v>0</v>
      </c>
    </row>
    <row r="10" spans="1:10" ht="24.95" customHeight="1" x14ac:dyDescent="0.25">
      <c r="A10" s="116" t="s">
        <v>23</v>
      </c>
      <c r="B10" s="117"/>
      <c r="C10" s="117"/>
      <c r="D10" s="118"/>
      <c r="E10" s="118"/>
      <c r="F10" s="118"/>
      <c r="G10" s="51">
        <f>G145</f>
        <v>0</v>
      </c>
    </row>
    <row r="11" spans="1:10" ht="24.95" customHeight="1" x14ac:dyDescent="0.25">
      <c r="A11" s="116" t="s">
        <v>37</v>
      </c>
      <c r="B11" s="117"/>
      <c r="C11" s="117"/>
      <c r="D11" s="118"/>
      <c r="E11" s="118"/>
      <c r="F11" s="118"/>
      <c r="G11" s="51">
        <f>G180</f>
        <v>0</v>
      </c>
    </row>
    <row r="12" spans="1:10" ht="26.25" customHeight="1" x14ac:dyDescent="0.25">
      <c r="A12" s="116" t="s">
        <v>38</v>
      </c>
      <c r="B12" s="117"/>
      <c r="C12" s="117"/>
      <c r="D12" s="118"/>
      <c r="E12" s="118"/>
      <c r="F12" s="118"/>
      <c r="G12" s="51">
        <f>G211</f>
        <v>0</v>
      </c>
    </row>
    <row r="13" spans="1:10" ht="26.25" customHeight="1" x14ac:dyDescent="0.25">
      <c r="A13" s="192" t="s">
        <v>87</v>
      </c>
      <c r="B13" s="193"/>
      <c r="C13" s="193"/>
      <c r="D13" s="193"/>
      <c r="E13" s="193"/>
      <c r="F13" s="194"/>
      <c r="G13" s="52">
        <f>G243</f>
        <v>0</v>
      </c>
    </row>
    <row r="14" spans="1:10" ht="24.95" customHeight="1" thickBot="1" x14ac:dyDescent="0.3">
      <c r="A14" s="119" t="s">
        <v>88</v>
      </c>
      <c r="B14" s="120"/>
      <c r="C14" s="120"/>
      <c r="D14" s="121"/>
      <c r="E14" s="121"/>
      <c r="F14" s="121"/>
      <c r="G14" s="52">
        <f>G278</f>
        <v>0</v>
      </c>
    </row>
    <row r="15" spans="1:10" ht="24.95" customHeight="1" thickTop="1" thickBot="1" x14ac:dyDescent="0.3">
      <c r="A15" s="53" t="s">
        <v>89</v>
      </c>
      <c r="B15" s="32"/>
      <c r="C15" s="32"/>
      <c r="D15" s="33"/>
      <c r="E15" s="32"/>
      <c r="F15" s="34"/>
      <c r="G15" s="54">
        <f>G309</f>
        <v>0</v>
      </c>
    </row>
    <row r="16" spans="1:10" s="23" customFormat="1" ht="24.95" customHeight="1" thickTop="1" x14ac:dyDescent="0.25">
      <c r="A16" s="122" t="s">
        <v>19</v>
      </c>
      <c r="B16" s="123"/>
      <c r="C16" s="123"/>
      <c r="D16" s="124"/>
      <c r="E16" s="124"/>
      <c r="F16" s="124"/>
      <c r="G16" s="40">
        <f>SUM(G7:G15)</f>
        <v>0</v>
      </c>
    </row>
    <row r="17" spans="1:7" x14ac:dyDescent="0.25"/>
    <row r="18" spans="1:7" x14ac:dyDescent="0.25"/>
    <row r="19" spans="1:7" ht="24.95" customHeight="1" x14ac:dyDescent="0.25">
      <c r="A19" s="159" t="s">
        <v>53</v>
      </c>
      <c r="B19" s="160"/>
      <c r="C19" s="161"/>
      <c r="D19" s="161"/>
      <c r="E19" s="161"/>
      <c r="F19" s="161"/>
      <c r="G19" s="162"/>
    </row>
    <row r="20" spans="1:7" ht="20.100000000000001" customHeight="1" x14ac:dyDescent="0.25">
      <c r="A20" s="125" t="s">
        <v>6</v>
      </c>
      <c r="B20" s="126"/>
      <c r="C20" s="165" t="s">
        <v>18</v>
      </c>
      <c r="D20" s="126"/>
      <c r="E20" s="126"/>
      <c r="F20" s="126"/>
      <c r="G20" s="41" t="s">
        <v>20</v>
      </c>
    </row>
    <row r="21" spans="1:7" ht="20.100000000000001" customHeight="1" x14ac:dyDescent="0.25">
      <c r="A21" s="127" t="s">
        <v>46</v>
      </c>
      <c r="B21" s="101"/>
      <c r="C21" s="166" t="s">
        <v>22</v>
      </c>
      <c r="D21" s="167"/>
      <c r="E21" s="167"/>
      <c r="F21" s="167"/>
      <c r="G21" s="43">
        <v>4752</v>
      </c>
    </row>
    <row r="22" spans="1:7" ht="20.100000000000001" customHeight="1" x14ac:dyDescent="0.25">
      <c r="A22" s="127" t="s">
        <v>47</v>
      </c>
      <c r="B22" s="101"/>
      <c r="C22" s="166" t="s">
        <v>21</v>
      </c>
      <c r="D22" s="167"/>
      <c r="E22" s="167"/>
      <c r="F22" s="167"/>
      <c r="G22" s="43">
        <v>9900</v>
      </c>
    </row>
    <row r="23" spans="1:7" ht="20.100000000000001" customHeight="1" x14ac:dyDescent="0.25">
      <c r="A23" s="98"/>
      <c r="B23" s="99"/>
      <c r="C23" s="153"/>
      <c r="D23" s="99"/>
      <c r="E23" s="99"/>
      <c r="F23" s="99"/>
      <c r="G23" s="38">
        <v>0</v>
      </c>
    </row>
    <row r="24" spans="1:7" ht="20.100000000000001" customHeight="1" x14ac:dyDescent="0.25">
      <c r="A24" s="98"/>
      <c r="B24" s="99"/>
      <c r="C24" s="153"/>
      <c r="D24" s="99"/>
      <c r="E24" s="99"/>
      <c r="F24" s="99"/>
      <c r="G24" s="38">
        <v>0</v>
      </c>
    </row>
    <row r="25" spans="1:7" ht="20.100000000000001" customHeight="1" x14ac:dyDescent="0.25">
      <c r="A25" s="98"/>
      <c r="B25" s="99"/>
      <c r="C25" s="153"/>
      <c r="D25" s="99"/>
      <c r="E25" s="99"/>
      <c r="F25" s="99"/>
      <c r="G25" s="38">
        <v>0</v>
      </c>
    </row>
    <row r="26" spans="1:7" ht="20.100000000000001" customHeight="1" x14ac:dyDescent="0.25">
      <c r="A26" s="98"/>
      <c r="B26" s="99"/>
      <c r="C26" s="153"/>
      <c r="D26" s="99"/>
      <c r="E26" s="99"/>
      <c r="F26" s="99"/>
      <c r="G26" s="38">
        <v>0</v>
      </c>
    </row>
    <row r="27" spans="1:7" ht="20.100000000000001" customHeight="1" x14ac:dyDescent="0.25">
      <c r="A27" s="98"/>
      <c r="B27" s="99"/>
      <c r="C27" s="153"/>
      <c r="D27" s="99"/>
      <c r="E27" s="99"/>
      <c r="F27" s="99"/>
      <c r="G27" s="38">
        <v>0</v>
      </c>
    </row>
    <row r="28" spans="1:7" ht="20.100000000000001" customHeight="1" x14ac:dyDescent="0.25">
      <c r="A28" s="98"/>
      <c r="B28" s="99"/>
      <c r="C28" s="153"/>
      <c r="D28" s="99"/>
      <c r="E28" s="99"/>
      <c r="F28" s="99"/>
      <c r="G28" s="38">
        <v>0</v>
      </c>
    </row>
    <row r="29" spans="1:7" ht="20.100000000000001" customHeight="1" x14ac:dyDescent="0.25">
      <c r="A29" s="98"/>
      <c r="B29" s="99"/>
      <c r="C29" s="153"/>
      <c r="D29" s="99"/>
      <c r="E29" s="99"/>
      <c r="F29" s="99"/>
      <c r="G29" s="38">
        <v>0</v>
      </c>
    </row>
    <row r="30" spans="1:7" ht="20.100000000000001" customHeight="1" x14ac:dyDescent="0.25">
      <c r="A30" s="98"/>
      <c r="B30" s="99"/>
      <c r="C30" s="153"/>
      <c r="D30" s="99"/>
      <c r="E30" s="99"/>
      <c r="F30" s="99"/>
      <c r="G30" s="38">
        <v>0</v>
      </c>
    </row>
    <row r="31" spans="1:7" ht="20.100000000000001" customHeight="1" x14ac:dyDescent="0.25">
      <c r="A31" s="98"/>
      <c r="B31" s="99"/>
      <c r="C31" s="153"/>
      <c r="D31" s="99"/>
      <c r="E31" s="99"/>
      <c r="F31" s="99"/>
      <c r="G31" s="38">
        <v>0</v>
      </c>
    </row>
    <row r="32" spans="1:7" ht="20.100000000000001" customHeight="1" x14ac:dyDescent="0.25">
      <c r="A32" s="98"/>
      <c r="B32" s="99"/>
      <c r="C32" s="153"/>
      <c r="D32" s="99"/>
      <c r="E32" s="99"/>
      <c r="F32" s="99"/>
      <c r="G32" s="38">
        <v>0</v>
      </c>
    </row>
    <row r="33" spans="1:9" ht="20.100000000000001" customHeight="1" x14ac:dyDescent="0.25">
      <c r="A33" s="98"/>
      <c r="B33" s="99"/>
      <c r="C33" s="153"/>
      <c r="D33" s="99"/>
      <c r="E33" s="99"/>
      <c r="F33" s="99"/>
      <c r="G33" s="38">
        <v>0</v>
      </c>
    </row>
    <row r="34" spans="1:9" ht="20.100000000000001" customHeight="1" thickBot="1" x14ac:dyDescent="0.3">
      <c r="A34" s="98"/>
      <c r="B34" s="99"/>
      <c r="C34" s="148"/>
      <c r="D34" s="149"/>
      <c r="E34" s="149"/>
      <c r="F34" s="149"/>
      <c r="G34" s="38">
        <v>0</v>
      </c>
    </row>
    <row r="35" spans="1:9" ht="20.100000000000001" customHeight="1" thickTop="1" x14ac:dyDescent="0.25">
      <c r="A35" s="168" t="s">
        <v>19</v>
      </c>
      <c r="B35" s="169"/>
      <c r="C35" s="169"/>
      <c r="D35" s="170"/>
      <c r="E35" s="170"/>
      <c r="F35" s="170"/>
      <c r="G35" s="40">
        <f>SUM(G23:G34)</f>
        <v>0</v>
      </c>
    </row>
    <row r="36" spans="1:9" x14ac:dyDescent="0.25"/>
    <row r="37" spans="1:9" ht="24.95" customHeight="1" x14ac:dyDescent="0.25">
      <c r="A37" s="47" t="s">
        <v>54</v>
      </c>
      <c r="B37" s="48"/>
      <c r="C37" s="49"/>
      <c r="D37" s="49"/>
      <c r="E37" s="49"/>
      <c r="F37" s="49"/>
      <c r="G37" s="46"/>
    </row>
    <row r="38" spans="1:9" x14ac:dyDescent="0.25">
      <c r="A38" s="128"/>
      <c r="B38" s="129"/>
      <c r="C38" s="129"/>
      <c r="D38" s="129"/>
      <c r="E38" s="129"/>
      <c r="F38" s="129"/>
      <c r="G38" s="130"/>
      <c r="I38" s="24"/>
    </row>
    <row r="39" spans="1:9" x14ac:dyDescent="0.25">
      <c r="A39" s="131"/>
      <c r="B39" s="132"/>
      <c r="C39" s="132"/>
      <c r="D39" s="132"/>
      <c r="E39" s="132"/>
      <c r="F39" s="132"/>
      <c r="G39" s="133"/>
    </row>
    <row r="40" spans="1:9" x14ac:dyDescent="0.25">
      <c r="A40" s="131"/>
      <c r="B40" s="132"/>
      <c r="C40" s="132"/>
      <c r="D40" s="132"/>
      <c r="E40" s="132"/>
      <c r="F40" s="132"/>
      <c r="G40" s="133"/>
    </row>
    <row r="41" spans="1:9" x14ac:dyDescent="0.25">
      <c r="A41" s="131"/>
      <c r="B41" s="132"/>
      <c r="C41" s="132"/>
      <c r="D41" s="132"/>
      <c r="E41" s="132"/>
      <c r="F41" s="132"/>
      <c r="G41" s="133"/>
    </row>
    <row r="42" spans="1:9" x14ac:dyDescent="0.25">
      <c r="A42" s="131"/>
      <c r="B42" s="132"/>
      <c r="C42" s="132"/>
      <c r="D42" s="132"/>
      <c r="E42" s="132"/>
      <c r="F42" s="132"/>
      <c r="G42" s="133"/>
    </row>
    <row r="43" spans="1:9" x14ac:dyDescent="0.25">
      <c r="A43" s="131"/>
      <c r="B43" s="132"/>
      <c r="C43" s="132"/>
      <c r="D43" s="132"/>
      <c r="E43" s="132"/>
      <c r="F43" s="132"/>
      <c r="G43" s="133"/>
    </row>
    <row r="44" spans="1:9" x14ac:dyDescent="0.25">
      <c r="A44" s="131"/>
      <c r="B44" s="132"/>
      <c r="C44" s="132"/>
      <c r="D44" s="132"/>
      <c r="E44" s="132"/>
      <c r="F44" s="132"/>
      <c r="G44" s="133"/>
    </row>
    <row r="45" spans="1:9" x14ac:dyDescent="0.25">
      <c r="A45" s="131"/>
      <c r="B45" s="132"/>
      <c r="C45" s="132"/>
      <c r="D45" s="132"/>
      <c r="E45" s="132"/>
      <c r="F45" s="132"/>
      <c r="G45" s="133"/>
    </row>
    <row r="46" spans="1:9" x14ac:dyDescent="0.25">
      <c r="A46" s="131"/>
      <c r="B46" s="132"/>
      <c r="C46" s="132"/>
      <c r="D46" s="132"/>
      <c r="E46" s="132"/>
      <c r="F46" s="132"/>
      <c r="G46" s="133"/>
    </row>
    <row r="47" spans="1:9" x14ac:dyDescent="0.25">
      <c r="A47" s="131"/>
      <c r="B47" s="132"/>
      <c r="C47" s="132"/>
      <c r="D47" s="132"/>
      <c r="E47" s="132"/>
      <c r="F47" s="132"/>
      <c r="G47" s="133"/>
    </row>
    <row r="48" spans="1:9" x14ac:dyDescent="0.25">
      <c r="A48" s="131"/>
      <c r="B48" s="132"/>
      <c r="C48" s="132"/>
      <c r="D48" s="132"/>
      <c r="E48" s="132"/>
      <c r="F48" s="132"/>
      <c r="G48" s="133"/>
    </row>
    <row r="49" spans="1:7" x14ac:dyDescent="0.25">
      <c r="A49" s="131"/>
      <c r="B49" s="132"/>
      <c r="C49" s="132"/>
      <c r="D49" s="132"/>
      <c r="E49" s="132"/>
      <c r="F49" s="132"/>
      <c r="G49" s="133"/>
    </row>
    <row r="50" spans="1:7" x14ac:dyDescent="0.25">
      <c r="A50" s="131"/>
      <c r="B50" s="132"/>
      <c r="C50" s="132"/>
      <c r="D50" s="132"/>
      <c r="E50" s="132"/>
      <c r="F50" s="132"/>
      <c r="G50" s="133"/>
    </row>
    <row r="51" spans="1:7" x14ac:dyDescent="0.25">
      <c r="A51" s="131"/>
      <c r="B51" s="132"/>
      <c r="C51" s="132"/>
      <c r="D51" s="132"/>
      <c r="E51" s="132"/>
      <c r="F51" s="132"/>
      <c r="G51" s="133"/>
    </row>
    <row r="52" spans="1:7" x14ac:dyDescent="0.25">
      <c r="A52" s="131"/>
      <c r="B52" s="132"/>
      <c r="C52" s="132"/>
      <c r="D52" s="132"/>
      <c r="E52" s="132"/>
      <c r="F52" s="132"/>
      <c r="G52" s="133"/>
    </row>
    <row r="53" spans="1:7" x14ac:dyDescent="0.25">
      <c r="A53" s="131"/>
      <c r="B53" s="132"/>
      <c r="C53" s="132"/>
      <c r="D53" s="132"/>
      <c r="E53" s="132"/>
      <c r="F53" s="132"/>
      <c r="G53" s="133"/>
    </row>
    <row r="54" spans="1:7" x14ac:dyDescent="0.25">
      <c r="A54" s="131"/>
      <c r="B54" s="132"/>
      <c r="C54" s="132"/>
      <c r="D54" s="132"/>
      <c r="E54" s="132"/>
      <c r="F54" s="132"/>
      <c r="G54" s="133"/>
    </row>
    <row r="55" spans="1:7" x14ac:dyDescent="0.25">
      <c r="A55" s="131"/>
      <c r="B55" s="132"/>
      <c r="C55" s="132"/>
      <c r="D55" s="132"/>
      <c r="E55" s="132"/>
      <c r="F55" s="132"/>
      <c r="G55" s="133"/>
    </row>
    <row r="56" spans="1:7" x14ac:dyDescent="0.25">
      <c r="A56" s="131"/>
      <c r="B56" s="132"/>
      <c r="C56" s="132"/>
      <c r="D56" s="132"/>
      <c r="E56" s="132"/>
      <c r="F56" s="132"/>
      <c r="G56" s="133"/>
    </row>
    <row r="57" spans="1:7" x14ac:dyDescent="0.25">
      <c r="A57" s="131"/>
      <c r="B57" s="132"/>
      <c r="C57" s="132"/>
      <c r="D57" s="132"/>
      <c r="E57" s="132"/>
      <c r="F57" s="132"/>
      <c r="G57" s="133"/>
    </row>
    <row r="58" spans="1:7" x14ac:dyDescent="0.25">
      <c r="A58" s="131"/>
      <c r="B58" s="132"/>
      <c r="C58" s="132"/>
      <c r="D58" s="132"/>
      <c r="E58" s="132"/>
      <c r="F58" s="132"/>
      <c r="G58" s="133"/>
    </row>
    <row r="59" spans="1:7" x14ac:dyDescent="0.25">
      <c r="A59" s="131"/>
      <c r="B59" s="132"/>
      <c r="C59" s="132"/>
      <c r="D59" s="132"/>
      <c r="E59" s="132"/>
      <c r="F59" s="132"/>
      <c r="G59" s="133"/>
    </row>
    <row r="60" spans="1:7" x14ac:dyDescent="0.25">
      <c r="A60" s="131"/>
      <c r="B60" s="132"/>
      <c r="C60" s="132"/>
      <c r="D60" s="132"/>
      <c r="E60" s="132"/>
      <c r="F60" s="132"/>
      <c r="G60" s="133"/>
    </row>
    <row r="61" spans="1:7" x14ac:dyDescent="0.25">
      <c r="A61" s="131"/>
      <c r="B61" s="132"/>
      <c r="C61" s="132"/>
      <c r="D61" s="132"/>
      <c r="E61" s="132"/>
      <c r="F61" s="132"/>
      <c r="G61" s="133"/>
    </row>
    <row r="62" spans="1:7" x14ac:dyDescent="0.25">
      <c r="A62" s="134"/>
      <c r="B62" s="135"/>
      <c r="C62" s="135"/>
      <c r="D62" s="135"/>
      <c r="E62" s="135"/>
      <c r="F62" s="135"/>
      <c r="G62" s="136"/>
    </row>
    <row r="63" spans="1:7" x14ac:dyDescent="0.25"/>
    <row r="64" spans="1:7" ht="30" customHeight="1" x14ac:dyDescent="0.25"/>
    <row r="65" spans="1:7" ht="24.95" customHeight="1" x14ac:dyDescent="0.25">
      <c r="A65" s="159" t="s">
        <v>55</v>
      </c>
      <c r="B65" s="160"/>
      <c r="C65" s="161"/>
      <c r="D65" s="161"/>
      <c r="E65" s="161"/>
      <c r="F65" s="161"/>
      <c r="G65" s="162"/>
    </row>
    <row r="66" spans="1:7" ht="20.100000000000001" customHeight="1" x14ac:dyDescent="0.25">
      <c r="A66" s="125" t="s">
        <v>7</v>
      </c>
      <c r="B66" s="126"/>
      <c r="C66" s="195" t="s">
        <v>8</v>
      </c>
      <c r="D66" s="196"/>
      <c r="E66" s="196"/>
      <c r="F66" s="196"/>
      <c r="G66" s="41" t="s">
        <v>20</v>
      </c>
    </row>
    <row r="67" spans="1:7" s="25" customFormat="1" ht="19.5" customHeight="1" x14ac:dyDescent="0.25">
      <c r="A67" s="127" t="s">
        <v>45</v>
      </c>
      <c r="B67" s="101"/>
      <c r="C67" s="166" t="s">
        <v>17</v>
      </c>
      <c r="D67" s="167"/>
      <c r="E67" s="167"/>
      <c r="F67" s="167"/>
      <c r="G67" s="43">
        <v>17500</v>
      </c>
    </row>
    <row r="68" spans="1:7" ht="20.100000000000001" customHeight="1" x14ac:dyDescent="0.25">
      <c r="A68" s="98"/>
      <c r="B68" s="99"/>
      <c r="C68" s="153"/>
      <c r="D68" s="99"/>
      <c r="E68" s="99"/>
      <c r="F68" s="99"/>
      <c r="G68" s="38">
        <v>0</v>
      </c>
    </row>
    <row r="69" spans="1:7" ht="20.100000000000001" customHeight="1" x14ac:dyDescent="0.25">
      <c r="A69" s="98"/>
      <c r="B69" s="99"/>
      <c r="C69" s="153"/>
      <c r="D69" s="99"/>
      <c r="E69" s="99"/>
      <c r="F69" s="99"/>
      <c r="G69" s="38">
        <v>0</v>
      </c>
    </row>
    <row r="70" spans="1:7" ht="20.100000000000001" customHeight="1" x14ac:dyDescent="0.25">
      <c r="A70" s="98"/>
      <c r="B70" s="99"/>
      <c r="C70" s="153"/>
      <c r="D70" s="99"/>
      <c r="E70" s="99"/>
      <c r="F70" s="99"/>
      <c r="G70" s="38">
        <v>0</v>
      </c>
    </row>
    <row r="71" spans="1:7" ht="20.100000000000001" customHeight="1" x14ac:dyDescent="0.25">
      <c r="A71" s="98"/>
      <c r="B71" s="99"/>
      <c r="C71" s="153"/>
      <c r="D71" s="99"/>
      <c r="E71" s="99"/>
      <c r="F71" s="99"/>
      <c r="G71" s="38">
        <v>0</v>
      </c>
    </row>
    <row r="72" spans="1:7" ht="20.100000000000001" customHeight="1" x14ac:dyDescent="0.25">
      <c r="A72" s="98"/>
      <c r="B72" s="99"/>
      <c r="C72" s="153"/>
      <c r="D72" s="99"/>
      <c r="E72" s="99"/>
      <c r="F72" s="99"/>
      <c r="G72" s="38">
        <v>0</v>
      </c>
    </row>
    <row r="73" spans="1:7" ht="20.100000000000001" customHeight="1" x14ac:dyDescent="0.25">
      <c r="A73" s="98"/>
      <c r="B73" s="99"/>
      <c r="C73" s="153"/>
      <c r="D73" s="99"/>
      <c r="E73" s="99"/>
      <c r="F73" s="99"/>
      <c r="G73" s="38">
        <v>0</v>
      </c>
    </row>
    <row r="74" spans="1:7" ht="20.100000000000001" customHeight="1" thickBot="1" x14ac:dyDescent="0.3">
      <c r="A74" s="98"/>
      <c r="B74" s="99"/>
      <c r="C74" s="148"/>
      <c r="D74" s="149"/>
      <c r="E74" s="149"/>
      <c r="F74" s="149"/>
      <c r="G74" s="38">
        <v>0</v>
      </c>
    </row>
    <row r="75" spans="1:7" ht="20.100000000000001" customHeight="1" thickTop="1" x14ac:dyDescent="0.25">
      <c r="A75" s="122" t="s">
        <v>19</v>
      </c>
      <c r="B75" s="123"/>
      <c r="C75" s="123"/>
      <c r="D75" s="170"/>
      <c r="E75" s="170"/>
      <c r="F75" s="170"/>
      <c r="G75" s="40">
        <f>SUM(G68:G74)</f>
        <v>0</v>
      </c>
    </row>
    <row r="76" spans="1:7" x14ac:dyDescent="0.25"/>
    <row r="77" spans="1:7" ht="24.95" customHeight="1" x14ac:dyDescent="0.25">
      <c r="A77" s="102" t="s">
        <v>56</v>
      </c>
      <c r="B77" s="103"/>
      <c r="C77" s="104"/>
      <c r="D77" s="105"/>
      <c r="E77" s="105"/>
      <c r="F77" s="105"/>
      <c r="G77" s="106"/>
    </row>
    <row r="78" spans="1:7" x14ac:dyDescent="0.25">
      <c r="A78" s="128"/>
      <c r="B78" s="129"/>
      <c r="C78" s="129"/>
      <c r="D78" s="129"/>
      <c r="E78" s="129"/>
      <c r="F78" s="129"/>
      <c r="G78" s="130"/>
    </row>
    <row r="79" spans="1:7" x14ac:dyDescent="0.25">
      <c r="A79" s="131"/>
      <c r="B79" s="132"/>
      <c r="C79" s="132"/>
      <c r="D79" s="132"/>
      <c r="E79" s="132"/>
      <c r="F79" s="132"/>
      <c r="G79" s="133"/>
    </row>
    <row r="80" spans="1:7" x14ac:dyDescent="0.25">
      <c r="A80" s="131"/>
      <c r="B80" s="132"/>
      <c r="C80" s="132"/>
      <c r="D80" s="132"/>
      <c r="E80" s="132"/>
      <c r="F80" s="132"/>
      <c r="G80" s="133"/>
    </row>
    <row r="81" spans="1:7" x14ac:dyDescent="0.25">
      <c r="A81" s="131"/>
      <c r="B81" s="132"/>
      <c r="C81" s="132"/>
      <c r="D81" s="132"/>
      <c r="E81" s="132"/>
      <c r="F81" s="132"/>
      <c r="G81" s="133"/>
    </row>
    <row r="82" spans="1:7" x14ac:dyDescent="0.25">
      <c r="A82" s="131"/>
      <c r="B82" s="132"/>
      <c r="C82" s="132"/>
      <c r="D82" s="132"/>
      <c r="E82" s="132"/>
      <c r="F82" s="132"/>
      <c r="G82" s="133"/>
    </row>
    <row r="83" spans="1:7" x14ac:dyDescent="0.25">
      <c r="A83" s="131"/>
      <c r="B83" s="132"/>
      <c r="C83" s="132"/>
      <c r="D83" s="132"/>
      <c r="E83" s="132"/>
      <c r="F83" s="132"/>
      <c r="G83" s="133"/>
    </row>
    <row r="84" spans="1:7" x14ac:dyDescent="0.25">
      <c r="A84" s="131"/>
      <c r="B84" s="132"/>
      <c r="C84" s="132"/>
      <c r="D84" s="132"/>
      <c r="E84" s="132"/>
      <c r="F84" s="132"/>
      <c r="G84" s="133"/>
    </row>
    <row r="85" spans="1:7" x14ac:dyDescent="0.25">
      <c r="A85" s="131"/>
      <c r="B85" s="132"/>
      <c r="C85" s="132"/>
      <c r="D85" s="132"/>
      <c r="E85" s="132"/>
      <c r="F85" s="132"/>
      <c r="G85" s="133"/>
    </row>
    <row r="86" spans="1:7" x14ac:dyDescent="0.25">
      <c r="A86" s="131"/>
      <c r="B86" s="132"/>
      <c r="C86" s="132"/>
      <c r="D86" s="132"/>
      <c r="E86" s="132"/>
      <c r="F86" s="132"/>
      <c r="G86" s="133"/>
    </row>
    <row r="87" spans="1:7" x14ac:dyDescent="0.25">
      <c r="A87" s="131"/>
      <c r="B87" s="132"/>
      <c r="C87" s="132"/>
      <c r="D87" s="132"/>
      <c r="E87" s="132"/>
      <c r="F87" s="132"/>
      <c r="G87" s="133"/>
    </row>
    <row r="88" spans="1:7" x14ac:dyDescent="0.25">
      <c r="A88" s="131"/>
      <c r="B88" s="132"/>
      <c r="C88" s="132"/>
      <c r="D88" s="132"/>
      <c r="E88" s="132"/>
      <c r="F88" s="132"/>
      <c r="G88" s="133"/>
    </row>
    <row r="89" spans="1:7" x14ac:dyDescent="0.25">
      <c r="A89" s="131"/>
      <c r="B89" s="132"/>
      <c r="C89" s="132"/>
      <c r="D89" s="132"/>
      <c r="E89" s="132"/>
      <c r="F89" s="132"/>
      <c r="G89" s="133"/>
    </row>
    <row r="90" spans="1:7" x14ac:dyDescent="0.25">
      <c r="A90" s="131"/>
      <c r="B90" s="132"/>
      <c r="C90" s="132"/>
      <c r="D90" s="132"/>
      <c r="E90" s="132"/>
      <c r="F90" s="132"/>
      <c r="G90" s="133"/>
    </row>
    <row r="91" spans="1:7" x14ac:dyDescent="0.25">
      <c r="A91" s="131"/>
      <c r="B91" s="132"/>
      <c r="C91" s="132"/>
      <c r="D91" s="132"/>
      <c r="E91" s="132"/>
      <c r="F91" s="132"/>
      <c r="G91" s="133"/>
    </row>
    <row r="92" spans="1:7" x14ac:dyDescent="0.25">
      <c r="A92" s="131"/>
      <c r="B92" s="132"/>
      <c r="C92" s="132"/>
      <c r="D92" s="132"/>
      <c r="E92" s="132"/>
      <c r="F92" s="132"/>
      <c r="G92" s="133"/>
    </row>
    <row r="93" spans="1:7" x14ac:dyDescent="0.25">
      <c r="A93" s="131"/>
      <c r="B93" s="132"/>
      <c r="C93" s="132"/>
      <c r="D93" s="132"/>
      <c r="E93" s="132"/>
      <c r="F93" s="132"/>
      <c r="G93" s="133"/>
    </row>
    <row r="94" spans="1:7" x14ac:dyDescent="0.25">
      <c r="A94" s="131"/>
      <c r="B94" s="132"/>
      <c r="C94" s="132"/>
      <c r="D94" s="132"/>
      <c r="E94" s="132"/>
      <c r="F94" s="132"/>
      <c r="G94" s="133"/>
    </row>
    <row r="95" spans="1:7" x14ac:dyDescent="0.25">
      <c r="A95" s="131"/>
      <c r="B95" s="132"/>
      <c r="C95" s="132"/>
      <c r="D95" s="132"/>
      <c r="E95" s="132"/>
      <c r="F95" s="132"/>
      <c r="G95" s="133"/>
    </row>
    <row r="96" spans="1:7" x14ac:dyDescent="0.25">
      <c r="A96" s="131"/>
      <c r="B96" s="132"/>
      <c r="C96" s="132"/>
      <c r="D96" s="132"/>
      <c r="E96" s="132"/>
      <c r="F96" s="132"/>
      <c r="G96" s="133"/>
    </row>
    <row r="97" spans="1:7" x14ac:dyDescent="0.25">
      <c r="A97" s="131"/>
      <c r="B97" s="132"/>
      <c r="C97" s="132"/>
      <c r="D97" s="132"/>
      <c r="E97" s="132"/>
      <c r="F97" s="132"/>
      <c r="G97" s="133"/>
    </row>
    <row r="98" spans="1:7" x14ac:dyDescent="0.25">
      <c r="A98" s="134"/>
      <c r="B98" s="135"/>
      <c r="C98" s="135"/>
      <c r="D98" s="135"/>
      <c r="E98" s="135"/>
      <c r="F98" s="135"/>
      <c r="G98" s="136"/>
    </row>
    <row r="99" spans="1:7" ht="30" customHeight="1" x14ac:dyDescent="0.25"/>
    <row r="100" spans="1:7" ht="24.95" customHeight="1" x14ac:dyDescent="0.25">
      <c r="A100" s="159" t="s">
        <v>57</v>
      </c>
      <c r="B100" s="160"/>
      <c r="C100" s="161"/>
      <c r="D100" s="161"/>
      <c r="E100" s="161"/>
      <c r="F100" s="161"/>
      <c r="G100" s="162"/>
    </row>
    <row r="101" spans="1:7" ht="18" customHeight="1" x14ac:dyDescent="0.25">
      <c r="A101" s="44" t="s">
        <v>9</v>
      </c>
      <c r="B101" s="45"/>
      <c r="C101" s="165" t="s">
        <v>8</v>
      </c>
      <c r="D101" s="126"/>
      <c r="E101" s="126"/>
      <c r="F101" s="126"/>
      <c r="G101" s="41" t="s">
        <v>20</v>
      </c>
    </row>
    <row r="102" spans="1:7" ht="18" customHeight="1" x14ac:dyDescent="0.25">
      <c r="A102" s="100" t="s">
        <v>44</v>
      </c>
      <c r="B102" s="101"/>
      <c r="C102" s="171" t="s">
        <v>13</v>
      </c>
      <c r="D102" s="167"/>
      <c r="E102" s="167"/>
      <c r="F102" s="167"/>
      <c r="G102" s="43">
        <v>15000</v>
      </c>
    </row>
    <row r="103" spans="1:7" ht="18" customHeight="1" x14ac:dyDescent="0.25">
      <c r="A103" s="98"/>
      <c r="B103" s="99"/>
      <c r="C103" s="153"/>
      <c r="D103" s="99"/>
      <c r="E103" s="99"/>
      <c r="F103" s="99"/>
      <c r="G103" s="38">
        <v>0</v>
      </c>
    </row>
    <row r="104" spans="1:7" ht="18" customHeight="1" x14ac:dyDescent="0.25">
      <c r="A104" s="98"/>
      <c r="B104" s="99"/>
      <c r="C104" s="153"/>
      <c r="D104" s="99"/>
      <c r="E104" s="99"/>
      <c r="F104" s="99"/>
      <c r="G104" s="38">
        <v>0</v>
      </c>
    </row>
    <row r="105" spans="1:7" ht="18" customHeight="1" x14ac:dyDescent="0.25">
      <c r="A105" s="98"/>
      <c r="B105" s="99"/>
      <c r="C105" s="153"/>
      <c r="D105" s="99"/>
      <c r="E105" s="99"/>
      <c r="F105" s="99"/>
      <c r="G105" s="38">
        <v>0</v>
      </c>
    </row>
    <row r="106" spans="1:7" ht="18" customHeight="1" x14ac:dyDescent="0.25">
      <c r="A106" s="98"/>
      <c r="B106" s="99"/>
      <c r="C106" s="153"/>
      <c r="D106" s="99"/>
      <c r="E106" s="99"/>
      <c r="F106" s="99"/>
      <c r="G106" s="38">
        <v>0</v>
      </c>
    </row>
    <row r="107" spans="1:7" ht="18" customHeight="1" x14ac:dyDescent="0.25">
      <c r="A107" s="98"/>
      <c r="B107" s="99"/>
      <c r="C107" s="153"/>
      <c r="D107" s="99"/>
      <c r="E107" s="99"/>
      <c r="F107" s="99"/>
      <c r="G107" s="38">
        <v>0</v>
      </c>
    </row>
    <row r="108" spans="1:7" ht="18" customHeight="1" x14ac:dyDescent="0.25">
      <c r="A108" s="98"/>
      <c r="B108" s="99"/>
      <c r="C108" s="153"/>
      <c r="D108" s="99"/>
      <c r="E108" s="99"/>
      <c r="F108" s="99"/>
      <c r="G108" s="38">
        <v>0</v>
      </c>
    </row>
    <row r="109" spans="1:7" ht="18" customHeight="1" thickBot="1" x14ac:dyDescent="0.3">
      <c r="A109" s="98"/>
      <c r="B109" s="99"/>
      <c r="C109" s="148"/>
      <c r="D109" s="149"/>
      <c r="E109" s="149"/>
      <c r="F109" s="149"/>
      <c r="G109" s="38">
        <v>0</v>
      </c>
    </row>
    <row r="110" spans="1:7" ht="20.100000000000001" customHeight="1" thickTop="1" x14ac:dyDescent="0.25">
      <c r="A110" s="168" t="s">
        <v>19</v>
      </c>
      <c r="B110" s="169"/>
      <c r="C110" s="169"/>
      <c r="D110" s="170"/>
      <c r="E110" s="170"/>
      <c r="F110" s="170"/>
      <c r="G110" s="40">
        <f>SUM(G103:G109)</f>
        <v>0</v>
      </c>
    </row>
    <row r="111" spans="1:7" x14ac:dyDescent="0.25"/>
    <row r="112" spans="1:7" ht="24.95" customHeight="1" x14ac:dyDescent="0.25">
      <c r="A112" s="172" t="s">
        <v>58</v>
      </c>
      <c r="B112" s="105"/>
      <c r="C112" s="105"/>
      <c r="D112" s="105"/>
      <c r="E112" s="105"/>
      <c r="F112" s="105"/>
      <c r="G112" s="106"/>
    </row>
    <row r="113" spans="1:7" x14ac:dyDescent="0.25">
      <c r="A113" s="128"/>
      <c r="B113" s="129"/>
      <c r="C113" s="129"/>
      <c r="D113" s="129"/>
      <c r="E113" s="129"/>
      <c r="F113" s="129"/>
      <c r="G113" s="130"/>
    </row>
    <row r="114" spans="1:7" x14ac:dyDescent="0.25">
      <c r="A114" s="131"/>
      <c r="B114" s="132"/>
      <c r="C114" s="132"/>
      <c r="D114" s="132"/>
      <c r="E114" s="132"/>
      <c r="F114" s="132"/>
      <c r="G114" s="133"/>
    </row>
    <row r="115" spans="1:7" x14ac:dyDescent="0.25">
      <c r="A115" s="131"/>
      <c r="B115" s="132"/>
      <c r="C115" s="132"/>
      <c r="D115" s="132"/>
      <c r="E115" s="132"/>
      <c r="F115" s="132"/>
      <c r="G115" s="133"/>
    </row>
    <row r="116" spans="1:7" x14ac:dyDescent="0.25">
      <c r="A116" s="131"/>
      <c r="B116" s="132"/>
      <c r="C116" s="132"/>
      <c r="D116" s="132"/>
      <c r="E116" s="132"/>
      <c r="F116" s="132"/>
      <c r="G116" s="133"/>
    </row>
    <row r="117" spans="1:7" x14ac:dyDescent="0.25">
      <c r="A117" s="131"/>
      <c r="B117" s="132"/>
      <c r="C117" s="132"/>
      <c r="D117" s="132"/>
      <c r="E117" s="132"/>
      <c r="F117" s="132"/>
      <c r="G117" s="133"/>
    </row>
    <row r="118" spans="1:7" x14ac:dyDescent="0.25">
      <c r="A118" s="131"/>
      <c r="B118" s="132"/>
      <c r="C118" s="132"/>
      <c r="D118" s="132"/>
      <c r="E118" s="132"/>
      <c r="F118" s="132"/>
      <c r="G118" s="133"/>
    </row>
    <row r="119" spans="1:7" x14ac:dyDescent="0.25">
      <c r="A119" s="131"/>
      <c r="B119" s="132"/>
      <c r="C119" s="132"/>
      <c r="D119" s="132"/>
      <c r="E119" s="132"/>
      <c r="F119" s="132"/>
      <c r="G119" s="133"/>
    </row>
    <row r="120" spans="1:7" x14ac:dyDescent="0.25">
      <c r="A120" s="131"/>
      <c r="B120" s="132"/>
      <c r="C120" s="132"/>
      <c r="D120" s="132"/>
      <c r="E120" s="132"/>
      <c r="F120" s="132"/>
      <c r="G120" s="133"/>
    </row>
    <row r="121" spans="1:7" x14ac:dyDescent="0.25">
      <c r="A121" s="131"/>
      <c r="B121" s="132"/>
      <c r="C121" s="132"/>
      <c r="D121" s="132"/>
      <c r="E121" s="132"/>
      <c r="F121" s="132"/>
      <c r="G121" s="133"/>
    </row>
    <row r="122" spans="1:7" x14ac:dyDescent="0.25">
      <c r="A122" s="131"/>
      <c r="B122" s="132"/>
      <c r="C122" s="132"/>
      <c r="D122" s="132"/>
      <c r="E122" s="132"/>
      <c r="F122" s="132"/>
      <c r="G122" s="133"/>
    </row>
    <row r="123" spans="1:7" x14ac:dyDescent="0.25">
      <c r="A123" s="131"/>
      <c r="B123" s="132"/>
      <c r="C123" s="132"/>
      <c r="D123" s="132"/>
      <c r="E123" s="132"/>
      <c r="F123" s="132"/>
      <c r="G123" s="133"/>
    </row>
    <row r="124" spans="1:7" x14ac:dyDescent="0.25">
      <c r="A124" s="131"/>
      <c r="B124" s="132"/>
      <c r="C124" s="132"/>
      <c r="D124" s="132"/>
      <c r="E124" s="132"/>
      <c r="F124" s="132"/>
      <c r="G124" s="133"/>
    </row>
    <row r="125" spans="1:7" x14ac:dyDescent="0.25">
      <c r="A125" s="131"/>
      <c r="B125" s="132"/>
      <c r="C125" s="132"/>
      <c r="D125" s="132"/>
      <c r="E125" s="132"/>
      <c r="F125" s="132"/>
      <c r="G125" s="133"/>
    </row>
    <row r="126" spans="1:7" x14ac:dyDescent="0.25">
      <c r="A126" s="131"/>
      <c r="B126" s="132"/>
      <c r="C126" s="132"/>
      <c r="D126" s="132"/>
      <c r="E126" s="132"/>
      <c r="F126" s="132"/>
      <c r="G126" s="133"/>
    </row>
    <row r="127" spans="1:7" x14ac:dyDescent="0.25">
      <c r="A127" s="131"/>
      <c r="B127" s="132"/>
      <c r="C127" s="132"/>
      <c r="D127" s="132"/>
      <c r="E127" s="132"/>
      <c r="F127" s="132"/>
      <c r="G127" s="133"/>
    </row>
    <row r="128" spans="1:7" x14ac:dyDescent="0.25">
      <c r="A128" s="131"/>
      <c r="B128" s="132"/>
      <c r="C128" s="132"/>
      <c r="D128" s="132"/>
      <c r="E128" s="132"/>
      <c r="F128" s="132"/>
      <c r="G128" s="133"/>
    </row>
    <row r="129" spans="1:7" x14ac:dyDescent="0.25">
      <c r="A129" s="131"/>
      <c r="B129" s="132"/>
      <c r="C129" s="132"/>
      <c r="D129" s="132"/>
      <c r="E129" s="132"/>
      <c r="F129" s="132"/>
      <c r="G129" s="133"/>
    </row>
    <row r="130" spans="1:7" x14ac:dyDescent="0.25">
      <c r="A130" s="131"/>
      <c r="B130" s="132"/>
      <c r="C130" s="132"/>
      <c r="D130" s="132"/>
      <c r="E130" s="132"/>
      <c r="F130" s="132"/>
      <c r="G130" s="133"/>
    </row>
    <row r="131" spans="1:7" x14ac:dyDescent="0.25">
      <c r="A131" s="131"/>
      <c r="B131" s="132"/>
      <c r="C131" s="132"/>
      <c r="D131" s="132"/>
      <c r="E131" s="132"/>
      <c r="F131" s="132"/>
      <c r="G131" s="133"/>
    </row>
    <row r="132" spans="1:7" x14ac:dyDescent="0.25">
      <c r="A132" s="134"/>
      <c r="B132" s="135"/>
      <c r="C132" s="135"/>
      <c r="D132" s="135"/>
      <c r="E132" s="135"/>
      <c r="F132" s="135"/>
      <c r="G132" s="136"/>
    </row>
    <row r="133" spans="1:7" x14ac:dyDescent="0.25"/>
    <row r="134" spans="1:7" ht="15.75" customHeight="1" x14ac:dyDescent="0.25"/>
    <row r="135" spans="1:7" ht="24.95" customHeight="1" x14ac:dyDescent="0.25">
      <c r="A135" s="159" t="s">
        <v>59</v>
      </c>
      <c r="B135" s="160"/>
      <c r="C135" s="161"/>
      <c r="D135" s="161"/>
      <c r="E135" s="161"/>
      <c r="F135" s="161"/>
      <c r="G135" s="162"/>
    </row>
    <row r="136" spans="1:7" ht="20.100000000000001" customHeight="1" x14ac:dyDescent="0.25">
      <c r="A136" s="44" t="s">
        <v>10</v>
      </c>
      <c r="B136" s="45"/>
      <c r="C136" s="165" t="s">
        <v>8</v>
      </c>
      <c r="D136" s="126"/>
      <c r="E136" s="126"/>
      <c r="F136" s="126"/>
      <c r="G136" s="41" t="s">
        <v>20</v>
      </c>
    </row>
    <row r="137" spans="1:7" ht="20.100000000000001" customHeight="1" x14ac:dyDescent="0.25">
      <c r="A137" s="127" t="s">
        <v>43</v>
      </c>
      <c r="B137" s="101"/>
      <c r="C137" s="166" t="s">
        <v>14</v>
      </c>
      <c r="D137" s="167"/>
      <c r="E137" s="167"/>
      <c r="F137" s="167"/>
      <c r="G137" s="43">
        <v>11250</v>
      </c>
    </row>
    <row r="138" spans="1:7" ht="20.100000000000001" customHeight="1" x14ac:dyDescent="0.25">
      <c r="A138" s="98"/>
      <c r="B138" s="99"/>
      <c r="C138" s="153"/>
      <c r="D138" s="99"/>
      <c r="E138" s="99"/>
      <c r="F138" s="99"/>
      <c r="G138" s="38">
        <v>0</v>
      </c>
    </row>
    <row r="139" spans="1:7" ht="20.100000000000001" customHeight="1" x14ac:dyDescent="0.25">
      <c r="A139" s="98"/>
      <c r="B139" s="99"/>
      <c r="C139" s="153"/>
      <c r="D139" s="99"/>
      <c r="E139" s="99"/>
      <c r="F139" s="99"/>
      <c r="G139" s="38">
        <v>0</v>
      </c>
    </row>
    <row r="140" spans="1:7" ht="20.100000000000001" customHeight="1" x14ac:dyDescent="0.25">
      <c r="A140" s="98"/>
      <c r="B140" s="99"/>
      <c r="C140" s="153"/>
      <c r="D140" s="99"/>
      <c r="E140" s="99"/>
      <c r="F140" s="99"/>
      <c r="G140" s="38">
        <v>0</v>
      </c>
    </row>
    <row r="141" spans="1:7" ht="20.100000000000001" customHeight="1" x14ac:dyDescent="0.25">
      <c r="A141" s="98"/>
      <c r="B141" s="99"/>
      <c r="C141" s="153"/>
      <c r="D141" s="99"/>
      <c r="E141" s="99"/>
      <c r="F141" s="99"/>
      <c r="G141" s="38">
        <v>0</v>
      </c>
    </row>
    <row r="142" spans="1:7" ht="20.100000000000001" customHeight="1" x14ac:dyDescent="0.25">
      <c r="A142" s="98"/>
      <c r="B142" s="99"/>
      <c r="C142" s="153"/>
      <c r="D142" s="99"/>
      <c r="E142" s="99"/>
      <c r="F142" s="99"/>
      <c r="G142" s="38">
        <v>0</v>
      </c>
    </row>
    <row r="143" spans="1:7" ht="20.100000000000001" customHeight="1" x14ac:dyDescent="0.25">
      <c r="A143" s="98"/>
      <c r="B143" s="99"/>
      <c r="C143" s="153"/>
      <c r="D143" s="99"/>
      <c r="E143" s="99"/>
      <c r="F143" s="99"/>
      <c r="G143" s="38">
        <v>0</v>
      </c>
    </row>
    <row r="144" spans="1:7" ht="20.100000000000001" customHeight="1" thickBot="1" x14ac:dyDescent="0.3">
      <c r="A144" s="98"/>
      <c r="B144" s="99"/>
      <c r="C144" s="148"/>
      <c r="D144" s="149"/>
      <c r="E144" s="149"/>
      <c r="F144" s="149"/>
      <c r="G144" s="38">
        <v>0</v>
      </c>
    </row>
    <row r="145" spans="1:7" ht="20.100000000000001" customHeight="1" thickTop="1" x14ac:dyDescent="0.25">
      <c r="A145" s="168" t="s">
        <v>4</v>
      </c>
      <c r="B145" s="169"/>
      <c r="C145" s="169"/>
      <c r="D145" s="170"/>
      <c r="E145" s="170"/>
      <c r="F145" s="170"/>
      <c r="G145" s="40">
        <f>SUM(G138:G144)</f>
        <v>0</v>
      </c>
    </row>
    <row r="146" spans="1:7" x14ac:dyDescent="0.25"/>
    <row r="147" spans="1:7" ht="24.95" customHeight="1" x14ac:dyDescent="0.25">
      <c r="A147" s="102" t="s">
        <v>60</v>
      </c>
      <c r="B147" s="103"/>
      <c r="C147" s="104"/>
      <c r="D147" s="150"/>
      <c r="E147" s="150"/>
      <c r="F147" s="150"/>
      <c r="G147" s="151"/>
    </row>
    <row r="148" spans="1:7" x14ac:dyDescent="0.25">
      <c r="A148" s="128"/>
      <c r="B148" s="129"/>
      <c r="C148" s="129"/>
      <c r="D148" s="129"/>
      <c r="E148" s="129"/>
      <c r="F148" s="129"/>
      <c r="G148" s="130"/>
    </row>
    <row r="149" spans="1:7" x14ac:dyDescent="0.25">
      <c r="A149" s="131"/>
      <c r="B149" s="132"/>
      <c r="C149" s="132"/>
      <c r="D149" s="132"/>
      <c r="E149" s="132"/>
      <c r="F149" s="132"/>
      <c r="G149" s="133"/>
    </row>
    <row r="150" spans="1:7" x14ac:dyDescent="0.25">
      <c r="A150" s="131"/>
      <c r="B150" s="132"/>
      <c r="C150" s="132"/>
      <c r="D150" s="132"/>
      <c r="E150" s="132"/>
      <c r="F150" s="132"/>
      <c r="G150" s="133"/>
    </row>
    <row r="151" spans="1:7" x14ac:dyDescent="0.25">
      <c r="A151" s="131"/>
      <c r="B151" s="132"/>
      <c r="C151" s="132"/>
      <c r="D151" s="132"/>
      <c r="E151" s="132"/>
      <c r="F151" s="132"/>
      <c r="G151" s="133"/>
    </row>
    <row r="152" spans="1:7" x14ac:dyDescent="0.25">
      <c r="A152" s="131"/>
      <c r="B152" s="132"/>
      <c r="C152" s="132"/>
      <c r="D152" s="132"/>
      <c r="E152" s="132"/>
      <c r="F152" s="132"/>
      <c r="G152" s="133"/>
    </row>
    <row r="153" spans="1:7" x14ac:dyDescent="0.25">
      <c r="A153" s="131"/>
      <c r="B153" s="132"/>
      <c r="C153" s="132"/>
      <c r="D153" s="132"/>
      <c r="E153" s="132"/>
      <c r="F153" s="132"/>
      <c r="G153" s="133"/>
    </row>
    <row r="154" spans="1:7" x14ac:dyDescent="0.25">
      <c r="A154" s="131"/>
      <c r="B154" s="132"/>
      <c r="C154" s="132"/>
      <c r="D154" s="132"/>
      <c r="E154" s="132"/>
      <c r="F154" s="132"/>
      <c r="G154" s="133"/>
    </row>
    <row r="155" spans="1:7" x14ac:dyDescent="0.25">
      <c r="A155" s="131"/>
      <c r="B155" s="132"/>
      <c r="C155" s="132"/>
      <c r="D155" s="132"/>
      <c r="E155" s="132"/>
      <c r="F155" s="132"/>
      <c r="G155" s="133"/>
    </row>
    <row r="156" spans="1:7" x14ac:dyDescent="0.25">
      <c r="A156" s="131"/>
      <c r="B156" s="132"/>
      <c r="C156" s="132"/>
      <c r="D156" s="132"/>
      <c r="E156" s="132"/>
      <c r="F156" s="132"/>
      <c r="G156" s="133"/>
    </row>
    <row r="157" spans="1:7" x14ac:dyDescent="0.25">
      <c r="A157" s="131"/>
      <c r="B157" s="132"/>
      <c r="C157" s="132"/>
      <c r="D157" s="132"/>
      <c r="E157" s="132"/>
      <c r="F157" s="132"/>
      <c r="G157" s="133"/>
    </row>
    <row r="158" spans="1:7" x14ac:dyDescent="0.25">
      <c r="A158" s="131"/>
      <c r="B158" s="132"/>
      <c r="C158" s="132"/>
      <c r="D158" s="132"/>
      <c r="E158" s="132"/>
      <c r="F158" s="132"/>
      <c r="G158" s="133"/>
    </row>
    <row r="159" spans="1:7" x14ac:dyDescent="0.25">
      <c r="A159" s="131"/>
      <c r="B159" s="132"/>
      <c r="C159" s="132"/>
      <c r="D159" s="132"/>
      <c r="E159" s="132"/>
      <c r="F159" s="132"/>
      <c r="G159" s="133"/>
    </row>
    <row r="160" spans="1:7" x14ac:dyDescent="0.25">
      <c r="A160" s="131"/>
      <c r="B160" s="132"/>
      <c r="C160" s="132"/>
      <c r="D160" s="132"/>
      <c r="E160" s="132"/>
      <c r="F160" s="132"/>
      <c r="G160" s="133"/>
    </row>
    <row r="161" spans="1:7" x14ac:dyDescent="0.25">
      <c r="A161" s="131"/>
      <c r="B161" s="132"/>
      <c r="C161" s="132"/>
      <c r="D161" s="132"/>
      <c r="E161" s="132"/>
      <c r="F161" s="132"/>
      <c r="G161" s="133"/>
    </row>
    <row r="162" spans="1:7" x14ac:dyDescent="0.25">
      <c r="A162" s="131"/>
      <c r="B162" s="132"/>
      <c r="C162" s="132"/>
      <c r="D162" s="132"/>
      <c r="E162" s="132"/>
      <c r="F162" s="132"/>
      <c r="G162" s="133"/>
    </row>
    <row r="163" spans="1:7" x14ac:dyDescent="0.25">
      <c r="A163" s="131"/>
      <c r="B163" s="132"/>
      <c r="C163" s="132"/>
      <c r="D163" s="132"/>
      <c r="E163" s="132"/>
      <c r="F163" s="132"/>
      <c r="G163" s="133"/>
    </row>
    <row r="164" spans="1:7" x14ac:dyDescent="0.25">
      <c r="A164" s="131"/>
      <c r="B164" s="132"/>
      <c r="C164" s="132"/>
      <c r="D164" s="132"/>
      <c r="E164" s="132"/>
      <c r="F164" s="132"/>
      <c r="G164" s="133"/>
    </row>
    <row r="165" spans="1:7" x14ac:dyDescent="0.25">
      <c r="A165" s="131"/>
      <c r="B165" s="132"/>
      <c r="C165" s="132"/>
      <c r="D165" s="132"/>
      <c r="E165" s="132"/>
      <c r="F165" s="132"/>
      <c r="G165" s="133"/>
    </row>
    <row r="166" spans="1:7" x14ac:dyDescent="0.25">
      <c r="A166" s="131"/>
      <c r="B166" s="132"/>
      <c r="C166" s="132"/>
      <c r="D166" s="132"/>
      <c r="E166" s="132"/>
      <c r="F166" s="132"/>
      <c r="G166" s="133"/>
    </row>
    <row r="167" spans="1:7" x14ac:dyDescent="0.25">
      <c r="A167" s="131"/>
      <c r="B167" s="132"/>
      <c r="C167" s="132"/>
      <c r="D167" s="132"/>
      <c r="E167" s="132"/>
      <c r="F167" s="132"/>
      <c r="G167" s="133"/>
    </row>
    <row r="168" spans="1:7" x14ac:dyDescent="0.25">
      <c r="A168" s="134"/>
      <c r="B168" s="135"/>
      <c r="C168" s="135"/>
      <c r="D168" s="135"/>
      <c r="E168" s="135"/>
      <c r="F168" s="135"/>
      <c r="G168" s="136"/>
    </row>
    <row r="169" spans="1:7" x14ac:dyDescent="0.25">
      <c r="A169" s="29"/>
      <c r="B169" s="29"/>
      <c r="C169" s="29"/>
      <c r="D169" s="29"/>
      <c r="E169" s="29"/>
      <c r="F169" s="29"/>
      <c r="G169" s="29"/>
    </row>
    <row r="170" spans="1:7" ht="24.95" customHeight="1" x14ac:dyDescent="0.25">
      <c r="A170" s="159" t="s">
        <v>63</v>
      </c>
      <c r="B170" s="160"/>
      <c r="C170" s="161"/>
      <c r="D170" s="161"/>
      <c r="E170" s="161"/>
      <c r="F170" s="161"/>
      <c r="G170" s="162"/>
    </row>
    <row r="171" spans="1:7" ht="20.100000000000001" customHeight="1" x14ac:dyDescent="0.25">
      <c r="A171" s="44" t="s">
        <v>11</v>
      </c>
      <c r="B171" s="45"/>
      <c r="C171" s="165" t="s">
        <v>12</v>
      </c>
      <c r="D171" s="126"/>
      <c r="E171" s="126"/>
      <c r="F171" s="126"/>
      <c r="G171" s="41" t="s">
        <v>20</v>
      </c>
    </row>
    <row r="172" spans="1:7" ht="20.100000000000001" customHeight="1" x14ac:dyDescent="0.25">
      <c r="A172" s="127" t="s">
        <v>42</v>
      </c>
      <c r="B172" s="101"/>
      <c r="C172" s="166" t="s">
        <v>15</v>
      </c>
      <c r="D172" s="167"/>
      <c r="E172" s="167"/>
      <c r="F172" s="167"/>
      <c r="G172" s="43">
        <v>24000</v>
      </c>
    </row>
    <row r="173" spans="1:7" ht="20.100000000000001" customHeight="1" x14ac:dyDescent="0.25">
      <c r="A173" s="98"/>
      <c r="B173" s="99"/>
      <c r="C173" s="153"/>
      <c r="D173" s="99"/>
      <c r="E173" s="99"/>
      <c r="F173" s="99"/>
      <c r="G173" s="38">
        <v>0</v>
      </c>
    </row>
    <row r="174" spans="1:7" ht="20.100000000000001" customHeight="1" x14ac:dyDescent="0.25">
      <c r="A174" s="98"/>
      <c r="B174" s="99"/>
      <c r="C174" s="153"/>
      <c r="D174" s="99"/>
      <c r="E174" s="99"/>
      <c r="F174" s="99"/>
      <c r="G174" s="38">
        <v>0</v>
      </c>
    </row>
    <row r="175" spans="1:7" ht="20.100000000000001" customHeight="1" x14ac:dyDescent="0.25">
      <c r="A175" s="98"/>
      <c r="B175" s="99"/>
      <c r="C175" s="153"/>
      <c r="D175" s="99"/>
      <c r="E175" s="99"/>
      <c r="F175" s="99"/>
      <c r="G175" s="38">
        <v>0</v>
      </c>
    </row>
    <row r="176" spans="1:7" ht="20.100000000000001" customHeight="1" x14ac:dyDescent="0.25">
      <c r="A176" s="98"/>
      <c r="B176" s="99"/>
      <c r="C176" s="153"/>
      <c r="D176" s="99"/>
      <c r="E176" s="99"/>
      <c r="F176" s="99"/>
      <c r="G176" s="38">
        <v>0</v>
      </c>
    </row>
    <row r="177" spans="1:7" ht="20.100000000000001" customHeight="1" x14ac:dyDescent="0.25">
      <c r="A177" s="98"/>
      <c r="B177" s="99"/>
      <c r="C177" s="153"/>
      <c r="D177" s="99"/>
      <c r="E177" s="99"/>
      <c r="F177" s="99"/>
      <c r="G177" s="38">
        <v>0</v>
      </c>
    </row>
    <row r="178" spans="1:7" ht="20.100000000000001" customHeight="1" x14ac:dyDescent="0.25">
      <c r="A178" s="98"/>
      <c r="B178" s="99"/>
      <c r="C178" s="153"/>
      <c r="D178" s="99"/>
      <c r="E178" s="99"/>
      <c r="F178" s="99"/>
      <c r="G178" s="38">
        <v>0</v>
      </c>
    </row>
    <row r="179" spans="1:7" ht="20.100000000000001" customHeight="1" thickBot="1" x14ac:dyDescent="0.3">
      <c r="A179" s="98"/>
      <c r="B179" s="99"/>
      <c r="C179" s="148"/>
      <c r="D179" s="149"/>
      <c r="E179" s="149"/>
      <c r="F179" s="149"/>
      <c r="G179" s="38">
        <v>0</v>
      </c>
    </row>
    <row r="180" spans="1:7" ht="20.100000000000001" customHeight="1" thickTop="1" x14ac:dyDescent="0.25">
      <c r="A180" s="168" t="s">
        <v>4</v>
      </c>
      <c r="B180" s="169"/>
      <c r="C180" s="169"/>
      <c r="D180" s="170"/>
      <c r="E180" s="170"/>
      <c r="F180" s="170"/>
      <c r="G180" s="40">
        <f>SUM(G173:G179)</f>
        <v>0</v>
      </c>
    </row>
    <row r="181" spans="1:7" x14ac:dyDescent="0.25"/>
    <row r="182" spans="1:7" ht="24.95" customHeight="1" x14ac:dyDescent="0.25">
      <c r="A182" s="159" t="s">
        <v>62</v>
      </c>
      <c r="B182" s="173"/>
      <c r="C182" s="173"/>
      <c r="D182" s="173"/>
      <c r="E182" s="173"/>
      <c r="F182" s="173"/>
      <c r="G182" s="174"/>
    </row>
    <row r="183" spans="1:7" x14ac:dyDescent="0.25">
      <c r="A183" s="128"/>
      <c r="B183" s="129"/>
      <c r="C183" s="129"/>
      <c r="D183" s="129"/>
      <c r="E183" s="129"/>
      <c r="F183" s="129"/>
      <c r="G183" s="130"/>
    </row>
    <row r="184" spans="1:7" x14ac:dyDescent="0.25">
      <c r="A184" s="131"/>
      <c r="B184" s="132"/>
      <c r="C184" s="132"/>
      <c r="D184" s="132"/>
      <c r="E184" s="132"/>
      <c r="F184" s="132"/>
      <c r="G184" s="133"/>
    </row>
    <row r="185" spans="1:7" x14ac:dyDescent="0.25">
      <c r="A185" s="131"/>
      <c r="B185" s="132"/>
      <c r="C185" s="132"/>
      <c r="D185" s="132"/>
      <c r="E185" s="132"/>
      <c r="F185" s="132"/>
      <c r="G185" s="133"/>
    </row>
    <row r="186" spans="1:7" x14ac:dyDescent="0.25">
      <c r="A186" s="131"/>
      <c r="B186" s="132"/>
      <c r="C186" s="132"/>
      <c r="D186" s="132"/>
      <c r="E186" s="132"/>
      <c r="F186" s="132"/>
      <c r="G186" s="133"/>
    </row>
    <row r="187" spans="1:7" x14ac:dyDescent="0.25">
      <c r="A187" s="131"/>
      <c r="B187" s="132"/>
      <c r="C187" s="132"/>
      <c r="D187" s="132"/>
      <c r="E187" s="132"/>
      <c r="F187" s="132"/>
      <c r="G187" s="133"/>
    </row>
    <row r="188" spans="1:7" x14ac:dyDescent="0.25">
      <c r="A188" s="131"/>
      <c r="B188" s="132"/>
      <c r="C188" s="132"/>
      <c r="D188" s="132"/>
      <c r="E188" s="132"/>
      <c r="F188" s="132"/>
      <c r="G188" s="133"/>
    </row>
    <row r="189" spans="1:7" x14ac:dyDescent="0.25">
      <c r="A189" s="131"/>
      <c r="B189" s="132"/>
      <c r="C189" s="132"/>
      <c r="D189" s="132"/>
      <c r="E189" s="132"/>
      <c r="F189" s="132"/>
      <c r="G189" s="133"/>
    </row>
    <row r="190" spans="1:7" x14ac:dyDescent="0.25">
      <c r="A190" s="131"/>
      <c r="B190" s="132"/>
      <c r="C190" s="132"/>
      <c r="D190" s="132"/>
      <c r="E190" s="132"/>
      <c r="F190" s="132"/>
      <c r="G190" s="133"/>
    </row>
    <row r="191" spans="1:7" x14ac:dyDescent="0.25">
      <c r="A191" s="131"/>
      <c r="B191" s="132"/>
      <c r="C191" s="132"/>
      <c r="D191" s="132"/>
      <c r="E191" s="132"/>
      <c r="F191" s="132"/>
      <c r="G191" s="133"/>
    </row>
    <row r="192" spans="1:7" x14ac:dyDescent="0.25">
      <c r="A192" s="131"/>
      <c r="B192" s="132"/>
      <c r="C192" s="132"/>
      <c r="D192" s="132"/>
      <c r="E192" s="132"/>
      <c r="F192" s="132"/>
      <c r="G192" s="133"/>
    </row>
    <row r="193" spans="1:7" x14ac:dyDescent="0.25">
      <c r="A193" s="131"/>
      <c r="B193" s="132"/>
      <c r="C193" s="132"/>
      <c r="D193" s="132"/>
      <c r="E193" s="132"/>
      <c r="F193" s="132"/>
      <c r="G193" s="133"/>
    </row>
    <row r="194" spans="1:7" x14ac:dyDescent="0.25">
      <c r="A194" s="131"/>
      <c r="B194" s="132"/>
      <c r="C194" s="132"/>
      <c r="D194" s="132"/>
      <c r="E194" s="132"/>
      <c r="F194" s="132"/>
      <c r="G194" s="133"/>
    </row>
    <row r="195" spans="1:7" x14ac:dyDescent="0.25">
      <c r="A195" s="131"/>
      <c r="B195" s="132"/>
      <c r="C195" s="132"/>
      <c r="D195" s="132"/>
      <c r="E195" s="132"/>
      <c r="F195" s="132"/>
      <c r="G195" s="133"/>
    </row>
    <row r="196" spans="1:7" x14ac:dyDescent="0.25">
      <c r="A196" s="131"/>
      <c r="B196" s="132"/>
      <c r="C196" s="132"/>
      <c r="D196" s="132"/>
      <c r="E196" s="132"/>
      <c r="F196" s="132"/>
      <c r="G196" s="133"/>
    </row>
    <row r="197" spans="1:7" x14ac:dyDescent="0.25">
      <c r="A197" s="131"/>
      <c r="B197" s="132"/>
      <c r="C197" s="132"/>
      <c r="D197" s="132"/>
      <c r="E197" s="132"/>
      <c r="F197" s="132"/>
      <c r="G197" s="133"/>
    </row>
    <row r="198" spans="1:7" x14ac:dyDescent="0.25">
      <c r="A198" s="131"/>
      <c r="B198" s="132"/>
      <c r="C198" s="132"/>
      <c r="D198" s="132"/>
      <c r="E198" s="132"/>
      <c r="F198" s="132"/>
      <c r="G198" s="133"/>
    </row>
    <row r="199" spans="1:7" x14ac:dyDescent="0.25">
      <c r="A199" s="131"/>
      <c r="B199" s="132"/>
      <c r="C199" s="132"/>
      <c r="D199" s="132"/>
      <c r="E199" s="132"/>
      <c r="F199" s="132"/>
      <c r="G199" s="133"/>
    </row>
    <row r="200" spans="1:7" x14ac:dyDescent="0.25">
      <c r="A200" s="134"/>
      <c r="B200" s="135"/>
      <c r="C200" s="135"/>
      <c r="D200" s="135"/>
      <c r="E200" s="135"/>
      <c r="F200" s="135"/>
      <c r="G200" s="136"/>
    </row>
    <row r="201" spans="1:7" x14ac:dyDescent="0.25">
      <c r="A201" s="26"/>
      <c r="B201" s="26"/>
      <c r="C201" s="26"/>
      <c r="D201" s="26"/>
      <c r="E201" s="26"/>
      <c r="F201" s="26"/>
      <c r="G201" s="26"/>
    </row>
    <row r="202" spans="1:7" ht="30" customHeight="1" x14ac:dyDescent="0.25">
      <c r="A202" s="26"/>
      <c r="B202" s="26"/>
      <c r="C202" s="26"/>
      <c r="D202" s="26"/>
      <c r="E202" s="26"/>
      <c r="F202" s="26"/>
      <c r="G202" s="26"/>
    </row>
    <row r="203" spans="1:7" ht="27.75" customHeight="1" x14ac:dyDescent="0.25">
      <c r="A203" s="163" t="s">
        <v>61</v>
      </c>
      <c r="B203" s="164"/>
      <c r="C203" s="161"/>
      <c r="D203" s="161"/>
      <c r="E203" s="161"/>
      <c r="F203" s="161"/>
      <c r="G203" s="162"/>
    </row>
    <row r="204" spans="1:7" ht="20.100000000000001" customHeight="1" x14ac:dyDescent="0.25">
      <c r="A204" s="125" t="s">
        <v>5</v>
      </c>
      <c r="B204" s="165"/>
      <c r="C204" s="165"/>
      <c r="D204" s="126"/>
      <c r="E204" s="126"/>
      <c r="F204" s="126"/>
      <c r="G204" s="41" t="s">
        <v>20</v>
      </c>
    </row>
    <row r="205" spans="1:7" s="25" customFormat="1" ht="20.100000000000001" customHeight="1" x14ac:dyDescent="0.25">
      <c r="A205" s="177" t="s">
        <v>41</v>
      </c>
      <c r="B205" s="166"/>
      <c r="C205" s="166"/>
      <c r="D205" s="167"/>
      <c r="E205" s="167"/>
      <c r="F205" s="167"/>
      <c r="G205" s="43">
        <v>10329</v>
      </c>
    </row>
    <row r="206" spans="1:7" ht="20.100000000000001" customHeight="1" x14ac:dyDescent="0.25">
      <c r="A206" s="152"/>
      <c r="B206" s="153"/>
      <c r="C206" s="153"/>
      <c r="D206" s="99"/>
      <c r="E206" s="99"/>
      <c r="F206" s="99"/>
      <c r="G206" s="38">
        <v>0</v>
      </c>
    </row>
    <row r="207" spans="1:7" ht="20.100000000000001" customHeight="1" x14ac:dyDescent="0.25">
      <c r="A207" s="152"/>
      <c r="B207" s="153"/>
      <c r="C207" s="153"/>
      <c r="D207" s="99"/>
      <c r="E207" s="99"/>
      <c r="F207" s="99"/>
      <c r="G207" s="38">
        <v>0</v>
      </c>
    </row>
    <row r="208" spans="1:7" ht="20.100000000000001" customHeight="1" x14ac:dyDescent="0.25">
      <c r="A208" s="152"/>
      <c r="B208" s="153"/>
      <c r="C208" s="153"/>
      <c r="D208" s="99"/>
      <c r="E208" s="99"/>
      <c r="F208" s="99"/>
      <c r="G208" s="38">
        <v>0</v>
      </c>
    </row>
    <row r="209" spans="1:7" ht="20.100000000000001" customHeight="1" x14ac:dyDescent="0.25">
      <c r="A209" s="152"/>
      <c r="B209" s="153"/>
      <c r="C209" s="153"/>
      <c r="D209" s="99"/>
      <c r="E209" s="99"/>
      <c r="F209" s="99"/>
      <c r="G209" s="38">
        <v>0</v>
      </c>
    </row>
    <row r="210" spans="1:7" ht="20.100000000000001" customHeight="1" thickBot="1" x14ac:dyDescent="0.3">
      <c r="A210" s="147"/>
      <c r="B210" s="148"/>
      <c r="C210" s="148"/>
      <c r="D210" s="149"/>
      <c r="E210" s="149"/>
      <c r="F210" s="149"/>
      <c r="G210" s="38">
        <v>0</v>
      </c>
    </row>
    <row r="211" spans="1:7" s="23" customFormat="1" ht="20.100000000000001" customHeight="1" thickTop="1" x14ac:dyDescent="0.25">
      <c r="A211" s="168" t="s">
        <v>19</v>
      </c>
      <c r="B211" s="169"/>
      <c r="C211" s="169"/>
      <c r="D211" s="176"/>
      <c r="E211" s="176"/>
      <c r="F211" s="176"/>
      <c r="G211" s="40">
        <f>SUM(G206:G210)</f>
        <v>0</v>
      </c>
    </row>
    <row r="212" spans="1:7" x14ac:dyDescent="0.25"/>
    <row r="213" spans="1:7" ht="24.95" customHeight="1" x14ac:dyDescent="0.25">
      <c r="A213" s="159" t="s">
        <v>77</v>
      </c>
      <c r="B213" s="173"/>
      <c r="C213" s="173"/>
      <c r="D213" s="173"/>
      <c r="E213" s="173"/>
      <c r="F213" s="173"/>
      <c r="G213" s="174"/>
    </row>
    <row r="214" spans="1:7" x14ac:dyDescent="0.25">
      <c r="A214" s="128"/>
      <c r="B214" s="129"/>
      <c r="C214" s="129"/>
      <c r="D214" s="129"/>
      <c r="E214" s="129"/>
      <c r="F214" s="129"/>
      <c r="G214" s="130"/>
    </row>
    <row r="215" spans="1:7" x14ac:dyDescent="0.25">
      <c r="A215" s="131"/>
      <c r="B215" s="132"/>
      <c r="C215" s="132"/>
      <c r="D215" s="132"/>
      <c r="E215" s="132"/>
      <c r="F215" s="132"/>
      <c r="G215" s="133"/>
    </row>
    <row r="216" spans="1:7" x14ac:dyDescent="0.25">
      <c r="A216" s="131"/>
      <c r="B216" s="132"/>
      <c r="C216" s="132"/>
      <c r="D216" s="132"/>
      <c r="E216" s="132"/>
      <c r="F216" s="132"/>
      <c r="G216" s="133"/>
    </row>
    <row r="217" spans="1:7" x14ac:dyDescent="0.25">
      <c r="A217" s="131"/>
      <c r="B217" s="132"/>
      <c r="C217" s="132"/>
      <c r="D217" s="132"/>
      <c r="E217" s="132"/>
      <c r="F217" s="132"/>
      <c r="G217" s="133"/>
    </row>
    <row r="218" spans="1:7" x14ac:dyDescent="0.25">
      <c r="A218" s="131"/>
      <c r="B218" s="132"/>
      <c r="C218" s="132"/>
      <c r="D218" s="132"/>
      <c r="E218" s="132"/>
      <c r="F218" s="132"/>
      <c r="G218" s="133"/>
    </row>
    <row r="219" spans="1:7" x14ac:dyDescent="0.25">
      <c r="A219" s="131"/>
      <c r="B219" s="132"/>
      <c r="C219" s="132"/>
      <c r="D219" s="132"/>
      <c r="E219" s="132"/>
      <c r="F219" s="132"/>
      <c r="G219" s="133"/>
    </row>
    <row r="220" spans="1:7" x14ac:dyDescent="0.25">
      <c r="A220" s="131"/>
      <c r="B220" s="132"/>
      <c r="C220" s="132"/>
      <c r="D220" s="132"/>
      <c r="E220" s="132"/>
      <c r="F220" s="132"/>
      <c r="G220" s="133"/>
    </row>
    <row r="221" spans="1:7" x14ac:dyDescent="0.25">
      <c r="A221" s="131"/>
      <c r="B221" s="132"/>
      <c r="C221" s="132"/>
      <c r="D221" s="132"/>
      <c r="E221" s="132"/>
      <c r="F221" s="132"/>
      <c r="G221" s="133"/>
    </row>
    <row r="222" spans="1:7" x14ac:dyDescent="0.25">
      <c r="A222" s="131"/>
      <c r="B222" s="132"/>
      <c r="C222" s="132"/>
      <c r="D222" s="132"/>
      <c r="E222" s="132"/>
      <c r="F222" s="132"/>
      <c r="G222" s="133"/>
    </row>
    <row r="223" spans="1:7" x14ac:dyDescent="0.25">
      <c r="A223" s="131"/>
      <c r="B223" s="132"/>
      <c r="C223" s="132"/>
      <c r="D223" s="132"/>
      <c r="E223" s="132"/>
      <c r="F223" s="132"/>
      <c r="G223" s="133"/>
    </row>
    <row r="224" spans="1:7" x14ac:dyDescent="0.25">
      <c r="A224" s="131"/>
      <c r="B224" s="132"/>
      <c r="C224" s="132"/>
      <c r="D224" s="132"/>
      <c r="E224" s="132"/>
      <c r="F224" s="132"/>
      <c r="G224" s="133"/>
    </row>
    <row r="225" spans="1:7" x14ac:dyDescent="0.25">
      <c r="A225" s="131"/>
      <c r="B225" s="132"/>
      <c r="C225" s="132"/>
      <c r="D225" s="132"/>
      <c r="E225" s="132"/>
      <c r="F225" s="132"/>
      <c r="G225" s="133"/>
    </row>
    <row r="226" spans="1:7" x14ac:dyDescent="0.25">
      <c r="A226" s="131"/>
      <c r="B226" s="132"/>
      <c r="C226" s="132"/>
      <c r="D226" s="132"/>
      <c r="E226" s="132"/>
      <c r="F226" s="132"/>
      <c r="G226" s="133"/>
    </row>
    <row r="227" spans="1:7" x14ac:dyDescent="0.25">
      <c r="A227" s="131"/>
      <c r="B227" s="132"/>
      <c r="C227" s="132"/>
      <c r="D227" s="132"/>
      <c r="E227" s="132"/>
      <c r="F227" s="132"/>
      <c r="G227" s="133"/>
    </row>
    <row r="228" spans="1:7" x14ac:dyDescent="0.25">
      <c r="A228" s="131"/>
      <c r="B228" s="132"/>
      <c r="C228" s="132"/>
      <c r="D228" s="132"/>
      <c r="E228" s="132"/>
      <c r="F228" s="132"/>
      <c r="G228" s="133"/>
    </row>
    <row r="229" spans="1:7" x14ac:dyDescent="0.25">
      <c r="A229" s="131"/>
      <c r="B229" s="132"/>
      <c r="C229" s="132"/>
      <c r="D229" s="132"/>
      <c r="E229" s="132"/>
      <c r="F229" s="132"/>
      <c r="G229" s="133"/>
    </row>
    <row r="230" spans="1:7" x14ac:dyDescent="0.25">
      <c r="A230" s="131"/>
      <c r="B230" s="132"/>
      <c r="C230" s="132"/>
      <c r="D230" s="132"/>
      <c r="E230" s="132"/>
      <c r="F230" s="132"/>
      <c r="G230" s="133"/>
    </row>
    <row r="231" spans="1:7" x14ac:dyDescent="0.25">
      <c r="A231" s="131"/>
      <c r="B231" s="132"/>
      <c r="C231" s="132"/>
      <c r="D231" s="132"/>
      <c r="E231" s="132"/>
      <c r="F231" s="132"/>
      <c r="G231" s="133"/>
    </row>
    <row r="232" spans="1:7" x14ac:dyDescent="0.25">
      <c r="A232" s="131"/>
      <c r="B232" s="132"/>
      <c r="C232" s="132"/>
      <c r="D232" s="132"/>
      <c r="E232" s="132"/>
      <c r="F232" s="132"/>
      <c r="G232" s="133"/>
    </row>
    <row r="233" spans="1:7" x14ac:dyDescent="0.25">
      <c r="A233" s="131"/>
      <c r="B233" s="132"/>
      <c r="C233" s="132"/>
      <c r="D233" s="132"/>
      <c r="E233" s="132"/>
      <c r="F233" s="132"/>
      <c r="G233" s="133"/>
    </row>
    <row r="234" spans="1:7" x14ac:dyDescent="0.25">
      <c r="A234" s="131"/>
      <c r="B234" s="132"/>
      <c r="C234" s="132"/>
      <c r="D234" s="132"/>
      <c r="E234" s="132"/>
      <c r="F234" s="132"/>
      <c r="G234" s="133"/>
    </row>
    <row r="235" spans="1:7" x14ac:dyDescent="0.25">
      <c r="A235" s="134"/>
      <c r="B235" s="135"/>
      <c r="C235" s="135"/>
      <c r="D235" s="135"/>
      <c r="E235" s="135"/>
      <c r="F235" s="135"/>
      <c r="G235" s="136"/>
    </row>
    <row r="236" spans="1:7" x14ac:dyDescent="0.25">
      <c r="A236" s="56"/>
      <c r="B236" s="57"/>
      <c r="C236" s="57"/>
      <c r="D236" s="57"/>
      <c r="E236" s="57"/>
      <c r="F236" s="57"/>
      <c r="G236" s="58"/>
    </row>
    <row r="237" spans="1:7" ht="15.75" x14ac:dyDescent="0.25">
      <c r="A237" s="159" t="s">
        <v>87</v>
      </c>
      <c r="B237" s="160"/>
      <c r="C237" s="161"/>
      <c r="D237" s="161"/>
      <c r="E237" s="161"/>
      <c r="F237" s="161"/>
      <c r="G237" s="162"/>
    </row>
    <row r="238" spans="1:7" ht="24.95" customHeight="1" x14ac:dyDescent="0.25">
      <c r="A238" s="125" t="s">
        <v>5</v>
      </c>
      <c r="B238" s="126"/>
      <c r="C238" s="165" t="s">
        <v>12</v>
      </c>
      <c r="D238" s="126"/>
      <c r="E238" s="126"/>
      <c r="F238" s="126"/>
      <c r="G238" s="41" t="s">
        <v>20</v>
      </c>
    </row>
    <row r="239" spans="1:7" s="25" customFormat="1" ht="20.100000000000001" customHeight="1" x14ac:dyDescent="0.25">
      <c r="A239" s="98"/>
      <c r="B239" s="99"/>
      <c r="C239" s="175"/>
      <c r="D239" s="99"/>
      <c r="E239" s="99"/>
      <c r="F239" s="99"/>
      <c r="G239" s="38">
        <v>0</v>
      </c>
    </row>
    <row r="240" spans="1:7" ht="20.100000000000001" customHeight="1" x14ac:dyDescent="0.25">
      <c r="A240" s="98"/>
      <c r="B240" s="99"/>
      <c r="C240" s="175"/>
      <c r="D240" s="99"/>
      <c r="E240" s="99"/>
      <c r="F240" s="99"/>
      <c r="G240" s="38">
        <v>0</v>
      </c>
    </row>
    <row r="241" spans="1:7" ht="20.100000000000001" customHeight="1" x14ac:dyDescent="0.25">
      <c r="A241" s="98"/>
      <c r="B241" s="99"/>
      <c r="C241" s="175"/>
      <c r="D241" s="99"/>
      <c r="E241" s="99"/>
      <c r="F241" s="99"/>
      <c r="G241" s="38">
        <v>0</v>
      </c>
    </row>
    <row r="242" spans="1:7" ht="20.100000000000001" customHeight="1" x14ac:dyDescent="0.25">
      <c r="A242" s="98"/>
      <c r="B242" s="99"/>
      <c r="C242" s="175"/>
      <c r="D242" s="99"/>
      <c r="E242" s="99"/>
      <c r="F242" s="99"/>
      <c r="G242" s="38">
        <v>0</v>
      </c>
    </row>
    <row r="243" spans="1:7" ht="20.100000000000001" customHeight="1" x14ac:dyDescent="0.25">
      <c r="A243" s="168" t="s">
        <v>19</v>
      </c>
      <c r="B243" s="169"/>
      <c r="C243" s="169"/>
      <c r="D243" s="176"/>
      <c r="E243" s="176"/>
      <c r="F243" s="176"/>
      <c r="G243" s="40">
        <f>SUM(G239:G242)</f>
        <v>0</v>
      </c>
    </row>
    <row r="244" spans="1:7" s="23" customFormat="1" ht="20.100000000000001" customHeight="1" x14ac:dyDescent="0.25">
      <c r="A244" s="22"/>
      <c r="B244" s="22"/>
      <c r="C244" s="22"/>
      <c r="D244" s="22"/>
      <c r="E244" s="22"/>
      <c r="F244" s="22"/>
      <c r="G244" s="22"/>
    </row>
    <row r="245" spans="1:7" ht="15.75" x14ac:dyDescent="0.25">
      <c r="A245" s="159" t="s">
        <v>90</v>
      </c>
      <c r="B245" s="173"/>
      <c r="C245" s="173"/>
      <c r="D245" s="173"/>
      <c r="E245" s="173"/>
      <c r="F245" s="173"/>
      <c r="G245" s="174"/>
    </row>
    <row r="246" spans="1:7" ht="24.95" customHeight="1" x14ac:dyDescent="0.25">
      <c r="A246" s="128"/>
      <c r="B246" s="129"/>
      <c r="C246" s="129"/>
      <c r="D246" s="129"/>
      <c r="E246" s="129"/>
      <c r="F246" s="129"/>
      <c r="G246" s="130"/>
    </row>
    <row r="247" spans="1:7" x14ac:dyDescent="0.25">
      <c r="A247" s="131"/>
      <c r="B247" s="132"/>
      <c r="C247" s="132"/>
      <c r="D247" s="132"/>
      <c r="E247" s="132"/>
      <c r="F247" s="132"/>
      <c r="G247" s="133"/>
    </row>
    <row r="248" spans="1:7" x14ac:dyDescent="0.25">
      <c r="A248" s="131"/>
      <c r="B248" s="132"/>
      <c r="C248" s="132"/>
      <c r="D248" s="132"/>
      <c r="E248" s="132"/>
      <c r="F248" s="132"/>
      <c r="G248" s="133"/>
    </row>
    <row r="249" spans="1:7" x14ac:dyDescent="0.25">
      <c r="A249" s="131"/>
      <c r="B249" s="132"/>
      <c r="C249" s="132"/>
      <c r="D249" s="132"/>
      <c r="E249" s="132"/>
      <c r="F249" s="132"/>
      <c r="G249" s="133"/>
    </row>
    <row r="250" spans="1:7" x14ac:dyDescent="0.25">
      <c r="A250" s="131"/>
      <c r="B250" s="132"/>
      <c r="C250" s="132"/>
      <c r="D250" s="132"/>
      <c r="E250" s="132"/>
      <c r="F250" s="132"/>
      <c r="G250" s="133"/>
    </row>
    <row r="251" spans="1:7" x14ac:dyDescent="0.25">
      <c r="A251" s="131"/>
      <c r="B251" s="132"/>
      <c r="C251" s="132"/>
      <c r="D251" s="132"/>
      <c r="E251" s="132"/>
      <c r="F251" s="132"/>
      <c r="G251" s="133"/>
    </row>
    <row r="252" spans="1:7" x14ac:dyDescent="0.25">
      <c r="A252" s="131"/>
      <c r="B252" s="132"/>
      <c r="C252" s="132"/>
      <c r="D252" s="132"/>
      <c r="E252" s="132"/>
      <c r="F252" s="132"/>
      <c r="G252" s="133"/>
    </row>
    <row r="253" spans="1:7" x14ac:dyDescent="0.25">
      <c r="A253" s="131"/>
      <c r="B253" s="132"/>
      <c r="C253" s="132"/>
      <c r="D253" s="132"/>
      <c r="E253" s="132"/>
      <c r="F253" s="132"/>
      <c r="G253" s="133"/>
    </row>
    <row r="254" spans="1:7" x14ac:dyDescent="0.25">
      <c r="A254" s="131"/>
      <c r="B254" s="132"/>
      <c r="C254" s="132"/>
      <c r="D254" s="132"/>
      <c r="E254" s="132"/>
      <c r="F254" s="132"/>
      <c r="G254" s="133"/>
    </row>
    <row r="255" spans="1:7" x14ac:dyDescent="0.25">
      <c r="A255" s="131"/>
      <c r="B255" s="132"/>
      <c r="C255" s="132"/>
      <c r="D255" s="132"/>
      <c r="E255" s="132"/>
      <c r="F255" s="132"/>
      <c r="G255" s="133"/>
    </row>
    <row r="256" spans="1:7" x14ac:dyDescent="0.25">
      <c r="A256" s="131"/>
      <c r="B256" s="132"/>
      <c r="C256" s="132"/>
      <c r="D256" s="132"/>
      <c r="E256" s="132"/>
      <c r="F256" s="132"/>
      <c r="G256" s="133"/>
    </row>
    <row r="257" spans="1:7" x14ac:dyDescent="0.25">
      <c r="A257" s="131"/>
      <c r="B257" s="132"/>
      <c r="C257" s="132"/>
      <c r="D257" s="132"/>
      <c r="E257" s="132"/>
      <c r="F257" s="132"/>
      <c r="G257" s="133"/>
    </row>
    <row r="258" spans="1:7" x14ac:dyDescent="0.25">
      <c r="A258" s="131"/>
      <c r="B258" s="132"/>
      <c r="C258" s="132"/>
      <c r="D258" s="132"/>
      <c r="E258" s="132"/>
      <c r="F258" s="132"/>
      <c r="G258" s="133"/>
    </row>
    <row r="259" spans="1:7" x14ac:dyDescent="0.25">
      <c r="A259" s="131"/>
      <c r="B259" s="132"/>
      <c r="C259" s="132"/>
      <c r="D259" s="132"/>
      <c r="E259" s="132"/>
      <c r="F259" s="132"/>
      <c r="G259" s="133"/>
    </row>
    <row r="260" spans="1:7" x14ac:dyDescent="0.25">
      <c r="A260" s="131"/>
      <c r="B260" s="132"/>
      <c r="C260" s="132"/>
      <c r="D260" s="132"/>
      <c r="E260" s="132"/>
      <c r="F260" s="132"/>
      <c r="G260" s="133"/>
    </row>
    <row r="261" spans="1:7" x14ac:dyDescent="0.25">
      <c r="A261" s="131"/>
      <c r="B261" s="132"/>
      <c r="C261" s="132"/>
      <c r="D261" s="132"/>
      <c r="E261" s="132"/>
      <c r="F261" s="132"/>
      <c r="G261" s="133"/>
    </row>
    <row r="262" spans="1:7" x14ac:dyDescent="0.25">
      <c r="A262" s="131"/>
      <c r="B262" s="132"/>
      <c r="C262" s="132"/>
      <c r="D262" s="132"/>
      <c r="E262" s="132"/>
      <c r="F262" s="132"/>
      <c r="G262" s="133"/>
    </row>
    <row r="263" spans="1:7" x14ac:dyDescent="0.25">
      <c r="A263" s="131"/>
      <c r="B263" s="132"/>
      <c r="C263" s="132"/>
      <c r="D263" s="132"/>
      <c r="E263" s="132"/>
      <c r="F263" s="132"/>
      <c r="G263" s="133"/>
    </row>
    <row r="264" spans="1:7" x14ac:dyDescent="0.25">
      <c r="A264" s="131"/>
      <c r="B264" s="132"/>
      <c r="C264" s="132"/>
      <c r="D264" s="132"/>
      <c r="E264" s="132"/>
      <c r="F264" s="132"/>
      <c r="G264" s="133"/>
    </row>
    <row r="265" spans="1:7" x14ac:dyDescent="0.25">
      <c r="A265" s="131"/>
      <c r="B265" s="132"/>
      <c r="C265" s="132"/>
      <c r="D265" s="132"/>
      <c r="E265" s="132"/>
      <c r="F265" s="132"/>
      <c r="G265" s="133"/>
    </row>
    <row r="266" spans="1:7" x14ac:dyDescent="0.25">
      <c r="A266" s="131"/>
      <c r="B266" s="132"/>
      <c r="C266" s="132"/>
      <c r="D266" s="132"/>
      <c r="E266" s="132"/>
      <c r="F266" s="132"/>
      <c r="G266" s="133"/>
    </row>
    <row r="267" spans="1:7" x14ac:dyDescent="0.25">
      <c r="A267" s="134"/>
      <c r="B267" s="135"/>
      <c r="C267" s="135"/>
      <c r="D267" s="135"/>
      <c r="E267" s="135"/>
      <c r="F267" s="135"/>
      <c r="G267" s="136"/>
    </row>
    <row r="268" spans="1:7" x14ac:dyDescent="0.25">
      <c r="A268" s="26"/>
      <c r="B268" s="26"/>
      <c r="C268" s="26"/>
      <c r="D268" s="26"/>
      <c r="E268" s="26"/>
      <c r="F268" s="26"/>
      <c r="G268" s="26"/>
    </row>
    <row r="269" spans="1:7" ht="15.75" x14ac:dyDescent="0.25">
      <c r="A269" s="159" t="s">
        <v>91</v>
      </c>
      <c r="B269" s="160"/>
      <c r="C269" s="161"/>
      <c r="D269" s="161"/>
      <c r="E269" s="161"/>
      <c r="F269" s="161"/>
      <c r="G269" s="162"/>
    </row>
    <row r="270" spans="1:7" ht="30" customHeight="1" x14ac:dyDescent="0.25">
      <c r="A270" s="125" t="s">
        <v>5</v>
      </c>
      <c r="B270" s="126"/>
      <c r="C270" s="165" t="s">
        <v>12</v>
      </c>
      <c r="D270" s="126"/>
      <c r="E270" s="126"/>
      <c r="F270" s="126"/>
      <c r="G270" s="41" t="s">
        <v>20</v>
      </c>
    </row>
    <row r="271" spans="1:7" ht="24.95" customHeight="1" x14ac:dyDescent="0.25">
      <c r="A271" s="42" t="s">
        <v>40</v>
      </c>
      <c r="B271" s="31"/>
      <c r="C271" s="166" t="s">
        <v>16</v>
      </c>
      <c r="D271" s="167"/>
      <c r="E271" s="167"/>
      <c r="F271" s="167"/>
      <c r="G271" s="43">
        <v>15000</v>
      </c>
    </row>
    <row r="272" spans="1:7" ht="20.100000000000001" customHeight="1" x14ac:dyDescent="0.25">
      <c r="A272" s="98"/>
      <c r="B272" s="99"/>
      <c r="C272" s="175"/>
      <c r="D272" s="99"/>
      <c r="E272" s="99"/>
      <c r="F272" s="99"/>
      <c r="G272" s="38">
        <v>0</v>
      </c>
    </row>
    <row r="273" spans="1:7" ht="20.100000000000001" customHeight="1" x14ac:dyDescent="0.25">
      <c r="A273" s="98"/>
      <c r="B273" s="99"/>
      <c r="C273" s="175"/>
      <c r="D273" s="99"/>
      <c r="E273" s="99"/>
      <c r="F273" s="99"/>
      <c r="G273" s="38">
        <v>0</v>
      </c>
    </row>
    <row r="274" spans="1:7" ht="20.100000000000001" customHeight="1" x14ac:dyDescent="0.25">
      <c r="A274" s="98"/>
      <c r="B274" s="99"/>
      <c r="C274" s="175"/>
      <c r="D274" s="99"/>
      <c r="E274" s="99"/>
      <c r="F274" s="99"/>
      <c r="G274" s="38">
        <v>0</v>
      </c>
    </row>
    <row r="275" spans="1:7" s="23" customFormat="1" ht="20.100000000000001" customHeight="1" x14ac:dyDescent="0.25">
      <c r="A275" s="98"/>
      <c r="B275" s="99"/>
      <c r="C275" s="175"/>
      <c r="D275" s="99"/>
      <c r="E275" s="99"/>
      <c r="F275" s="99"/>
      <c r="G275" s="38">
        <v>0</v>
      </c>
    </row>
    <row r="276" spans="1:7" x14ac:dyDescent="0.25">
      <c r="A276" s="98"/>
      <c r="B276" s="99"/>
      <c r="C276" s="175"/>
      <c r="D276" s="99"/>
      <c r="E276" s="99"/>
      <c r="F276" s="99"/>
      <c r="G276" s="38">
        <v>0</v>
      </c>
    </row>
    <row r="277" spans="1:7" ht="24.95" customHeight="1" thickBot="1" x14ac:dyDescent="0.3">
      <c r="A277" s="98"/>
      <c r="B277" s="99"/>
      <c r="C277" s="178"/>
      <c r="D277" s="149"/>
      <c r="E277" s="149"/>
      <c r="F277" s="149"/>
      <c r="G277" s="38">
        <v>0</v>
      </c>
    </row>
    <row r="278" spans="1:7" ht="16.5" thickTop="1" x14ac:dyDescent="0.25">
      <c r="A278" s="168" t="s">
        <v>19</v>
      </c>
      <c r="B278" s="169"/>
      <c r="C278" s="169"/>
      <c r="D278" s="176"/>
      <c r="E278" s="176"/>
      <c r="F278" s="176"/>
      <c r="G278" s="40">
        <f>SUM(G272:G277)</f>
        <v>0</v>
      </c>
    </row>
    <row r="279" spans="1:7" x14ac:dyDescent="0.25"/>
    <row r="280" spans="1:7" ht="15.75" x14ac:dyDescent="0.25">
      <c r="A280" s="159" t="s">
        <v>75</v>
      </c>
      <c r="B280" s="173"/>
      <c r="C280" s="173"/>
      <c r="D280" s="173"/>
      <c r="E280" s="173"/>
      <c r="F280" s="173"/>
      <c r="G280" s="174"/>
    </row>
    <row r="281" spans="1:7" x14ac:dyDescent="0.25">
      <c r="A281" s="128"/>
      <c r="B281" s="129"/>
      <c r="C281" s="129"/>
      <c r="D281" s="129"/>
      <c r="E281" s="129"/>
      <c r="F281" s="129"/>
      <c r="G281" s="130"/>
    </row>
    <row r="282" spans="1:7" x14ac:dyDescent="0.25">
      <c r="A282" s="131"/>
      <c r="B282" s="132"/>
      <c r="C282" s="132"/>
      <c r="D282" s="132"/>
      <c r="E282" s="132"/>
      <c r="F282" s="132"/>
      <c r="G282" s="133"/>
    </row>
    <row r="283" spans="1:7" x14ac:dyDescent="0.25">
      <c r="A283" s="131"/>
      <c r="B283" s="132"/>
      <c r="C283" s="132"/>
      <c r="D283" s="132"/>
      <c r="E283" s="132"/>
      <c r="F283" s="132"/>
      <c r="G283" s="133"/>
    </row>
    <row r="284" spans="1:7" x14ac:dyDescent="0.25">
      <c r="A284" s="131"/>
      <c r="B284" s="132"/>
      <c r="C284" s="132"/>
      <c r="D284" s="132"/>
      <c r="E284" s="132"/>
      <c r="F284" s="132"/>
      <c r="G284" s="133"/>
    </row>
    <row r="285" spans="1:7" x14ac:dyDescent="0.25">
      <c r="A285" s="131"/>
      <c r="B285" s="132"/>
      <c r="C285" s="132"/>
      <c r="D285" s="132"/>
      <c r="E285" s="132"/>
      <c r="F285" s="132"/>
      <c r="G285" s="133"/>
    </row>
    <row r="286" spans="1:7" x14ac:dyDescent="0.25">
      <c r="A286" s="131"/>
      <c r="B286" s="132"/>
      <c r="C286" s="132"/>
      <c r="D286" s="132"/>
      <c r="E286" s="132"/>
      <c r="F286" s="132"/>
      <c r="G286" s="133"/>
    </row>
    <row r="287" spans="1:7" x14ac:dyDescent="0.25">
      <c r="A287" s="131"/>
      <c r="B287" s="132"/>
      <c r="C287" s="132"/>
      <c r="D287" s="132"/>
      <c r="E287" s="132"/>
      <c r="F287" s="132"/>
      <c r="G287" s="133"/>
    </row>
    <row r="288" spans="1:7" x14ac:dyDescent="0.25">
      <c r="A288" s="131"/>
      <c r="B288" s="132"/>
      <c r="C288" s="132"/>
      <c r="D288" s="132"/>
      <c r="E288" s="132"/>
      <c r="F288" s="132"/>
      <c r="G288" s="133"/>
    </row>
    <row r="289" spans="1:7" x14ac:dyDescent="0.25">
      <c r="A289" s="131"/>
      <c r="B289" s="132"/>
      <c r="C289" s="132"/>
      <c r="D289" s="132"/>
      <c r="E289" s="132"/>
      <c r="F289" s="132"/>
      <c r="G289" s="133"/>
    </row>
    <row r="290" spans="1:7" x14ac:dyDescent="0.25">
      <c r="A290" s="131"/>
      <c r="B290" s="132"/>
      <c r="C290" s="132"/>
      <c r="D290" s="132"/>
      <c r="E290" s="132"/>
      <c r="F290" s="132"/>
      <c r="G290" s="133"/>
    </row>
    <row r="291" spans="1:7" x14ac:dyDescent="0.25">
      <c r="A291" s="131"/>
      <c r="B291" s="132"/>
      <c r="C291" s="132"/>
      <c r="D291" s="132"/>
      <c r="E291" s="132"/>
      <c r="F291" s="132"/>
      <c r="G291" s="133"/>
    </row>
    <row r="292" spans="1:7" x14ac:dyDescent="0.25">
      <c r="A292" s="131"/>
      <c r="B292" s="132"/>
      <c r="C292" s="132"/>
      <c r="D292" s="132"/>
      <c r="E292" s="132"/>
      <c r="F292" s="132"/>
      <c r="G292" s="133"/>
    </row>
    <row r="293" spans="1:7" x14ac:dyDescent="0.25">
      <c r="A293" s="131"/>
      <c r="B293" s="132"/>
      <c r="C293" s="132"/>
      <c r="D293" s="132"/>
      <c r="E293" s="132"/>
      <c r="F293" s="132"/>
      <c r="G293" s="133"/>
    </row>
    <row r="294" spans="1:7" x14ac:dyDescent="0.25">
      <c r="A294" s="131"/>
      <c r="B294" s="132"/>
      <c r="C294" s="132"/>
      <c r="D294" s="132"/>
      <c r="E294" s="132"/>
      <c r="F294" s="132"/>
      <c r="G294" s="133"/>
    </row>
    <row r="295" spans="1:7" x14ac:dyDescent="0.25">
      <c r="A295" s="131"/>
      <c r="B295" s="132"/>
      <c r="C295" s="132"/>
      <c r="D295" s="132"/>
      <c r="E295" s="132"/>
      <c r="F295" s="132"/>
      <c r="G295" s="133"/>
    </row>
    <row r="296" spans="1:7" x14ac:dyDescent="0.25">
      <c r="A296" s="131"/>
      <c r="B296" s="132"/>
      <c r="C296" s="132"/>
      <c r="D296" s="132"/>
      <c r="E296" s="132"/>
      <c r="F296" s="132"/>
      <c r="G296" s="133"/>
    </row>
    <row r="297" spans="1:7" x14ac:dyDescent="0.25">
      <c r="A297" s="131"/>
      <c r="B297" s="132"/>
      <c r="C297" s="132"/>
      <c r="D297" s="132"/>
      <c r="E297" s="132"/>
      <c r="F297" s="132"/>
      <c r="G297" s="133"/>
    </row>
    <row r="298" spans="1:7" x14ac:dyDescent="0.25">
      <c r="A298" s="131"/>
      <c r="B298" s="132"/>
      <c r="C298" s="132"/>
      <c r="D298" s="132"/>
      <c r="E298" s="132"/>
      <c r="F298" s="132"/>
      <c r="G298" s="133"/>
    </row>
    <row r="299" spans="1:7" x14ac:dyDescent="0.25">
      <c r="A299" s="131"/>
      <c r="B299" s="132"/>
      <c r="C299" s="132"/>
      <c r="D299" s="132"/>
      <c r="E299" s="132"/>
      <c r="F299" s="132"/>
      <c r="G299" s="133"/>
    </row>
    <row r="300" spans="1:7" x14ac:dyDescent="0.25">
      <c r="A300" s="131"/>
      <c r="B300" s="132"/>
      <c r="C300" s="132"/>
      <c r="D300" s="132"/>
      <c r="E300" s="132"/>
      <c r="F300" s="132"/>
      <c r="G300" s="133"/>
    </row>
    <row r="301" spans="1:7" x14ac:dyDescent="0.25">
      <c r="A301" s="131"/>
      <c r="B301" s="132"/>
      <c r="C301" s="132"/>
      <c r="D301" s="132"/>
      <c r="E301" s="132"/>
      <c r="F301" s="132"/>
      <c r="G301" s="133"/>
    </row>
    <row r="302" spans="1:7" x14ac:dyDescent="0.25">
      <c r="A302" s="134"/>
      <c r="B302" s="135"/>
      <c r="C302" s="135"/>
      <c r="D302" s="135"/>
      <c r="E302" s="135"/>
      <c r="F302" s="135"/>
      <c r="G302" s="136"/>
    </row>
    <row r="303" spans="1:7" x14ac:dyDescent="0.25">
      <c r="A303" s="29"/>
      <c r="B303" s="29"/>
      <c r="C303" s="29"/>
      <c r="D303" s="29"/>
      <c r="E303" s="29"/>
      <c r="F303" s="29"/>
      <c r="G303" s="29"/>
    </row>
    <row r="304" spans="1:7" x14ac:dyDescent="0.25">
      <c r="A304" s="29"/>
      <c r="B304" s="29"/>
      <c r="C304" s="29"/>
      <c r="D304" s="29"/>
      <c r="E304" s="29"/>
      <c r="F304" s="29"/>
      <c r="G304" s="29"/>
    </row>
    <row r="305" spans="1:7" ht="15.75" x14ac:dyDescent="0.25">
      <c r="A305" s="143" t="s">
        <v>92</v>
      </c>
      <c r="B305" s="144"/>
      <c r="C305" s="145"/>
      <c r="D305" s="145"/>
      <c r="E305" s="145"/>
      <c r="F305" s="145"/>
      <c r="G305" s="146"/>
    </row>
    <row r="306" spans="1:7" x14ac:dyDescent="0.25">
      <c r="A306" s="137" t="s">
        <v>39</v>
      </c>
      <c r="B306" s="138"/>
      <c r="C306" s="138"/>
      <c r="D306" s="139"/>
      <c r="E306" s="139"/>
      <c r="F306" s="139"/>
      <c r="G306" s="37" t="s">
        <v>20</v>
      </c>
    </row>
    <row r="307" spans="1:7" ht="34.5" customHeight="1" x14ac:dyDescent="0.25">
      <c r="A307" s="154" t="s">
        <v>36</v>
      </c>
      <c r="B307" s="155"/>
      <c r="C307" s="155"/>
      <c r="D307" s="155"/>
      <c r="E307" s="155"/>
      <c r="F307" s="35">
        <f>G35*10%</f>
        <v>0</v>
      </c>
      <c r="G307" s="38">
        <v>0</v>
      </c>
    </row>
    <row r="308" spans="1:7" ht="34.5" customHeight="1" thickBot="1" x14ac:dyDescent="0.3">
      <c r="A308" s="107" t="s">
        <v>95</v>
      </c>
      <c r="B308" s="108"/>
      <c r="C308" s="108"/>
      <c r="D308" s="108"/>
      <c r="E308" s="108"/>
      <c r="F308" s="36">
        <f>SUM(G278,G211,G145,G110,G75,G35)*5%</f>
        <v>0</v>
      </c>
      <c r="G308" s="39">
        <v>0</v>
      </c>
    </row>
    <row r="309" spans="1:7" ht="16.5" thickTop="1" x14ac:dyDescent="0.25">
      <c r="A309" s="140" t="s">
        <v>94</v>
      </c>
      <c r="B309" s="141"/>
      <c r="C309" s="141"/>
      <c r="D309" s="142"/>
      <c r="E309" s="142"/>
      <c r="F309" s="142"/>
      <c r="G309" s="40">
        <f>SUM(G307:G308)</f>
        <v>0</v>
      </c>
    </row>
    <row r="310" spans="1:7" x14ac:dyDescent="0.25"/>
    <row r="311" spans="1:7" ht="15.75" x14ac:dyDescent="0.25">
      <c r="A311" s="159" t="s">
        <v>76</v>
      </c>
      <c r="B311" s="173"/>
      <c r="C311" s="173"/>
      <c r="D311" s="173"/>
      <c r="E311" s="173"/>
      <c r="F311" s="173"/>
      <c r="G311" s="174"/>
    </row>
    <row r="312" spans="1:7" x14ac:dyDescent="0.25">
      <c r="A312" s="128"/>
      <c r="B312" s="129"/>
      <c r="C312" s="129"/>
      <c r="D312" s="129"/>
      <c r="E312" s="129"/>
      <c r="F312" s="129"/>
      <c r="G312" s="130"/>
    </row>
    <row r="313" spans="1:7" x14ac:dyDescent="0.25">
      <c r="A313" s="131"/>
      <c r="B313" s="132"/>
      <c r="C313" s="132"/>
      <c r="D313" s="132"/>
      <c r="E313" s="132"/>
      <c r="F313" s="132"/>
      <c r="G313" s="133"/>
    </row>
    <row r="314" spans="1:7" x14ac:dyDescent="0.25">
      <c r="A314" s="131"/>
      <c r="B314" s="132"/>
      <c r="C314" s="132"/>
      <c r="D314" s="132"/>
      <c r="E314" s="132"/>
      <c r="F314" s="132"/>
      <c r="G314" s="133"/>
    </row>
    <row r="315" spans="1:7" x14ac:dyDescent="0.25">
      <c r="A315" s="131"/>
      <c r="B315" s="132"/>
      <c r="C315" s="132"/>
      <c r="D315" s="132"/>
      <c r="E315" s="132"/>
      <c r="F315" s="132"/>
      <c r="G315" s="133"/>
    </row>
    <row r="316" spans="1:7" x14ac:dyDescent="0.25">
      <c r="A316" s="131"/>
      <c r="B316" s="132"/>
      <c r="C316" s="132"/>
      <c r="D316" s="132"/>
      <c r="E316" s="132"/>
      <c r="F316" s="132"/>
      <c r="G316" s="133"/>
    </row>
    <row r="317" spans="1:7" x14ac:dyDescent="0.25">
      <c r="A317" s="131"/>
      <c r="B317" s="132"/>
      <c r="C317" s="132"/>
      <c r="D317" s="132"/>
      <c r="E317" s="132"/>
      <c r="F317" s="132"/>
      <c r="G317" s="133"/>
    </row>
    <row r="318" spans="1:7" x14ac:dyDescent="0.25">
      <c r="A318" s="131"/>
      <c r="B318" s="132"/>
      <c r="C318" s="132"/>
      <c r="D318" s="132"/>
      <c r="E318" s="132"/>
      <c r="F318" s="132"/>
      <c r="G318" s="133"/>
    </row>
    <row r="319" spans="1:7" x14ac:dyDescent="0.25">
      <c r="A319" s="131"/>
      <c r="B319" s="132"/>
      <c r="C319" s="132"/>
      <c r="D319" s="132"/>
      <c r="E319" s="132"/>
      <c r="F319" s="132"/>
      <c r="G319" s="133"/>
    </row>
    <row r="320" spans="1:7" x14ac:dyDescent="0.25">
      <c r="A320" s="131"/>
      <c r="B320" s="132"/>
      <c r="C320" s="132"/>
      <c r="D320" s="132"/>
      <c r="E320" s="132"/>
      <c r="F320" s="132"/>
      <c r="G320" s="133"/>
    </row>
    <row r="321" spans="1:7" x14ac:dyDescent="0.25">
      <c r="A321" s="131"/>
      <c r="B321" s="132"/>
      <c r="C321" s="132"/>
      <c r="D321" s="132"/>
      <c r="E321" s="132"/>
      <c r="F321" s="132"/>
      <c r="G321" s="133"/>
    </row>
    <row r="322" spans="1:7" x14ac:dyDescent="0.25">
      <c r="A322" s="131"/>
      <c r="B322" s="132"/>
      <c r="C322" s="132"/>
      <c r="D322" s="132"/>
      <c r="E322" s="132"/>
      <c r="F322" s="132"/>
      <c r="G322" s="133"/>
    </row>
    <row r="323" spans="1:7" x14ac:dyDescent="0.25">
      <c r="A323" s="131"/>
      <c r="B323" s="132"/>
      <c r="C323" s="132"/>
      <c r="D323" s="132"/>
      <c r="E323" s="132"/>
      <c r="F323" s="132"/>
      <c r="G323" s="133"/>
    </row>
    <row r="324" spans="1:7" x14ac:dyDescent="0.25">
      <c r="A324" s="131"/>
      <c r="B324" s="132"/>
      <c r="C324" s="132"/>
      <c r="D324" s="132"/>
      <c r="E324" s="132"/>
      <c r="F324" s="132"/>
      <c r="G324" s="133"/>
    </row>
    <row r="325" spans="1:7" x14ac:dyDescent="0.25">
      <c r="A325" s="131"/>
      <c r="B325" s="132"/>
      <c r="C325" s="132"/>
      <c r="D325" s="132"/>
      <c r="E325" s="132"/>
      <c r="F325" s="132"/>
      <c r="G325" s="133"/>
    </row>
    <row r="326" spans="1:7" x14ac:dyDescent="0.25">
      <c r="A326" s="131"/>
      <c r="B326" s="132"/>
      <c r="C326" s="132"/>
      <c r="D326" s="132"/>
      <c r="E326" s="132"/>
      <c r="F326" s="132"/>
      <c r="G326" s="133"/>
    </row>
    <row r="327" spans="1:7" x14ac:dyDescent="0.25">
      <c r="A327" s="131"/>
      <c r="B327" s="132"/>
      <c r="C327" s="132"/>
      <c r="D327" s="132"/>
      <c r="E327" s="132"/>
      <c r="F327" s="132"/>
      <c r="G327" s="133"/>
    </row>
    <row r="328" spans="1:7" x14ac:dyDescent="0.25">
      <c r="A328" s="131"/>
      <c r="B328" s="132"/>
      <c r="C328" s="132"/>
      <c r="D328" s="132"/>
      <c r="E328" s="132"/>
      <c r="F328" s="132"/>
      <c r="G328" s="133"/>
    </row>
    <row r="329" spans="1:7" x14ac:dyDescent="0.25">
      <c r="A329" s="131"/>
      <c r="B329" s="132"/>
      <c r="C329" s="132"/>
      <c r="D329" s="132"/>
      <c r="E329" s="132"/>
      <c r="F329" s="132"/>
      <c r="G329" s="133"/>
    </row>
    <row r="330" spans="1:7" x14ac:dyDescent="0.25">
      <c r="A330" s="131"/>
      <c r="B330" s="132"/>
      <c r="C330" s="132"/>
      <c r="D330" s="132"/>
      <c r="E330" s="132"/>
      <c r="F330" s="132"/>
      <c r="G330" s="133"/>
    </row>
    <row r="331" spans="1:7" x14ac:dyDescent="0.25">
      <c r="A331" s="131"/>
      <c r="B331" s="132"/>
      <c r="C331" s="132"/>
      <c r="D331" s="132"/>
      <c r="E331" s="132"/>
      <c r="F331" s="132"/>
      <c r="G331" s="133"/>
    </row>
    <row r="332" spans="1:7" x14ac:dyDescent="0.25">
      <c r="A332" s="131"/>
      <c r="B332" s="132"/>
      <c r="C332" s="132"/>
      <c r="D332" s="132"/>
      <c r="E332" s="132"/>
      <c r="F332" s="132"/>
      <c r="G332" s="133"/>
    </row>
    <row r="333" spans="1:7" x14ac:dyDescent="0.25">
      <c r="A333" s="131"/>
      <c r="B333" s="132"/>
      <c r="C333" s="132"/>
      <c r="D333" s="132"/>
      <c r="E333" s="132"/>
      <c r="F333" s="132"/>
      <c r="G333" s="133"/>
    </row>
    <row r="334" spans="1:7" x14ac:dyDescent="0.25">
      <c r="A334" s="131"/>
      <c r="B334" s="132"/>
      <c r="C334" s="132"/>
      <c r="D334" s="132"/>
      <c r="E334" s="132"/>
      <c r="F334" s="132"/>
      <c r="G334" s="133"/>
    </row>
    <row r="335" spans="1:7" x14ac:dyDescent="0.25">
      <c r="A335" s="131"/>
      <c r="B335" s="132"/>
      <c r="C335" s="132"/>
      <c r="D335" s="132"/>
      <c r="E335" s="132"/>
      <c r="F335" s="132"/>
      <c r="G335" s="133"/>
    </row>
    <row r="336" spans="1:7" x14ac:dyDescent="0.25">
      <c r="A336" s="131"/>
      <c r="B336" s="132"/>
      <c r="C336" s="132"/>
      <c r="D336" s="132"/>
      <c r="E336" s="132"/>
      <c r="F336" s="132"/>
      <c r="G336" s="133"/>
    </row>
    <row r="337" spans="1:7" x14ac:dyDescent="0.25">
      <c r="A337" s="131"/>
      <c r="B337" s="132"/>
      <c r="C337" s="132"/>
      <c r="D337" s="132"/>
      <c r="E337" s="132"/>
      <c r="F337" s="132"/>
      <c r="G337" s="133"/>
    </row>
    <row r="338" spans="1:7" x14ac:dyDescent="0.25">
      <c r="A338" s="131"/>
      <c r="B338" s="132"/>
      <c r="C338" s="132"/>
      <c r="D338" s="132"/>
      <c r="E338" s="132"/>
      <c r="F338" s="132"/>
      <c r="G338" s="133"/>
    </row>
    <row r="339" spans="1:7" x14ac:dyDescent="0.25">
      <c r="A339" s="131"/>
      <c r="B339" s="132"/>
      <c r="C339" s="132"/>
      <c r="D339" s="132"/>
      <c r="E339" s="132"/>
      <c r="F339" s="132"/>
      <c r="G339" s="133"/>
    </row>
    <row r="340" spans="1:7" x14ac:dyDescent="0.25">
      <c r="A340" s="131"/>
      <c r="B340" s="132"/>
      <c r="C340" s="132"/>
      <c r="D340" s="132"/>
      <c r="E340" s="132"/>
      <c r="F340" s="132"/>
      <c r="G340" s="133"/>
    </row>
    <row r="341" spans="1:7" x14ac:dyDescent="0.25">
      <c r="A341" s="131"/>
      <c r="B341" s="132"/>
      <c r="C341" s="132"/>
      <c r="D341" s="132"/>
      <c r="E341" s="132"/>
      <c r="F341" s="132"/>
      <c r="G341" s="133"/>
    </row>
    <row r="342" spans="1:7" x14ac:dyDescent="0.25">
      <c r="A342" s="131"/>
      <c r="B342" s="132"/>
      <c r="C342" s="132"/>
      <c r="D342" s="132"/>
      <c r="E342" s="132"/>
      <c r="F342" s="132"/>
      <c r="G342" s="133"/>
    </row>
    <row r="343" spans="1:7" x14ac:dyDescent="0.25">
      <c r="A343" s="131"/>
      <c r="B343" s="132"/>
      <c r="C343" s="132"/>
      <c r="D343" s="132"/>
      <c r="E343" s="132"/>
      <c r="F343" s="132"/>
      <c r="G343" s="133"/>
    </row>
    <row r="344" spans="1:7" x14ac:dyDescent="0.25">
      <c r="A344" s="131"/>
      <c r="B344" s="132"/>
      <c r="C344" s="132"/>
      <c r="D344" s="132"/>
      <c r="E344" s="132"/>
      <c r="F344" s="132"/>
      <c r="G344" s="133"/>
    </row>
    <row r="345" spans="1:7" x14ac:dyDescent="0.25">
      <c r="A345" s="131"/>
      <c r="B345" s="132"/>
      <c r="C345" s="132"/>
      <c r="D345" s="132"/>
      <c r="E345" s="132"/>
      <c r="F345" s="132"/>
      <c r="G345" s="133"/>
    </row>
    <row r="346" spans="1:7" x14ac:dyDescent="0.25">
      <c r="A346" s="131"/>
      <c r="B346" s="132"/>
      <c r="C346" s="132"/>
      <c r="D346" s="132"/>
      <c r="E346" s="132"/>
      <c r="F346" s="132"/>
      <c r="G346" s="133"/>
    </row>
    <row r="347" spans="1:7" x14ac:dyDescent="0.25">
      <c r="A347" s="131"/>
      <c r="B347" s="132"/>
      <c r="C347" s="132"/>
      <c r="D347" s="132"/>
      <c r="E347" s="132"/>
      <c r="F347" s="132"/>
      <c r="G347" s="133"/>
    </row>
    <row r="348" spans="1:7" x14ac:dyDescent="0.25">
      <c r="A348" s="131"/>
      <c r="B348" s="132"/>
      <c r="C348" s="132"/>
      <c r="D348" s="132"/>
      <c r="E348" s="132"/>
      <c r="F348" s="132"/>
      <c r="G348" s="133"/>
    </row>
    <row r="349" spans="1:7" x14ac:dyDescent="0.25">
      <c r="A349" s="131"/>
      <c r="B349" s="132"/>
      <c r="C349" s="132"/>
      <c r="D349" s="132"/>
      <c r="E349" s="132"/>
      <c r="F349" s="132"/>
      <c r="G349" s="133"/>
    </row>
    <row r="350" spans="1:7" x14ac:dyDescent="0.25">
      <c r="A350" s="131"/>
      <c r="B350" s="132"/>
      <c r="C350" s="132"/>
      <c r="D350" s="132"/>
      <c r="E350" s="132"/>
      <c r="F350" s="132"/>
      <c r="G350" s="133"/>
    </row>
    <row r="351" spans="1:7" x14ac:dyDescent="0.25">
      <c r="A351" s="131"/>
      <c r="B351" s="132"/>
      <c r="C351" s="132"/>
      <c r="D351" s="132"/>
      <c r="E351" s="132"/>
      <c r="F351" s="132"/>
      <c r="G351" s="133"/>
    </row>
    <row r="352" spans="1:7" x14ac:dyDescent="0.25">
      <c r="A352" s="131"/>
      <c r="B352" s="132"/>
      <c r="C352" s="132"/>
      <c r="D352" s="132"/>
      <c r="E352" s="132"/>
      <c r="F352" s="132"/>
      <c r="G352" s="133"/>
    </row>
    <row r="353" spans="1:7" x14ac:dyDescent="0.25">
      <c r="A353" s="131"/>
      <c r="B353" s="132"/>
      <c r="C353" s="132"/>
      <c r="D353" s="132"/>
      <c r="E353" s="132"/>
      <c r="F353" s="132"/>
      <c r="G353" s="133"/>
    </row>
    <row r="354" spans="1:7" x14ac:dyDescent="0.25">
      <c r="A354" s="131"/>
      <c r="B354" s="132"/>
      <c r="C354" s="132"/>
      <c r="D354" s="132"/>
      <c r="E354" s="132"/>
      <c r="F354" s="132"/>
      <c r="G354" s="133"/>
    </row>
    <row r="355" spans="1:7" x14ac:dyDescent="0.25">
      <c r="A355" s="131"/>
      <c r="B355" s="132"/>
      <c r="C355" s="132"/>
      <c r="D355" s="132"/>
      <c r="E355" s="132"/>
      <c r="F355" s="132"/>
      <c r="G355" s="133"/>
    </row>
    <row r="356" spans="1:7" x14ac:dyDescent="0.25">
      <c r="A356" s="131"/>
      <c r="B356" s="132"/>
      <c r="C356" s="132"/>
      <c r="D356" s="132"/>
      <c r="E356" s="132"/>
      <c r="F356" s="132"/>
      <c r="G356" s="133"/>
    </row>
    <row r="357" spans="1:7" x14ac:dyDescent="0.25">
      <c r="A357" s="131"/>
      <c r="B357" s="132"/>
      <c r="C357" s="132"/>
      <c r="D357" s="132"/>
      <c r="E357" s="132"/>
      <c r="F357" s="132"/>
      <c r="G357" s="133"/>
    </row>
    <row r="358" spans="1:7" x14ac:dyDescent="0.25">
      <c r="A358" s="131"/>
      <c r="B358" s="132"/>
      <c r="C358" s="132"/>
      <c r="D358" s="132"/>
      <c r="E358" s="132"/>
      <c r="F358" s="132"/>
      <c r="G358" s="133"/>
    </row>
    <row r="359" spans="1:7" x14ac:dyDescent="0.25">
      <c r="A359" s="131"/>
      <c r="B359" s="132"/>
      <c r="C359" s="132"/>
      <c r="D359" s="132"/>
      <c r="E359" s="132"/>
      <c r="F359" s="132"/>
      <c r="G359" s="133"/>
    </row>
    <row r="360" spans="1:7" x14ac:dyDescent="0.25">
      <c r="A360" s="134"/>
      <c r="B360" s="135"/>
      <c r="C360" s="135"/>
      <c r="D360" s="135"/>
      <c r="E360" s="135"/>
      <c r="F360" s="135"/>
      <c r="G360" s="136"/>
    </row>
    <row r="361" spans="1:7" hidden="1" x14ac:dyDescent="0.25"/>
    <row r="362" spans="1:7" hidden="1" x14ac:dyDescent="0.25"/>
    <row r="363" spans="1:7" hidden="1" x14ac:dyDescent="0.25"/>
  </sheetData>
  <sheetProtection algorithmName="SHA-512" hashValue="jt2xs9B9sjzWRUnPYEEDlMsy3w1K511xvJVsYX+b7hQ3ZWxos9TJ8dBrfNvgXGXNbXrGAmyS56snMfQARDptmA==" saltValue="KkGU5bmriGI5g5bbitGpIw==" spinCount="100000" sheet="1" insertRows="0"/>
  <mergeCells count="185">
    <mergeCell ref="A5:G5"/>
    <mergeCell ref="A13:F13"/>
    <mergeCell ref="A237:G237"/>
    <mergeCell ref="A238:B238"/>
    <mergeCell ref="C238:F238"/>
    <mergeCell ref="A239:B239"/>
    <mergeCell ref="C239:F239"/>
    <mergeCell ref="A240:B240"/>
    <mergeCell ref="C240:F240"/>
    <mergeCell ref="C68:F68"/>
    <mergeCell ref="C32:F32"/>
    <mergeCell ref="C33:F33"/>
    <mergeCell ref="C34:F34"/>
    <mergeCell ref="C66:F66"/>
    <mergeCell ref="C69:F69"/>
    <mergeCell ref="C70:F70"/>
    <mergeCell ref="C109:F109"/>
    <mergeCell ref="A110:F110"/>
    <mergeCell ref="C142:F142"/>
    <mergeCell ref="C143:F143"/>
    <mergeCell ref="C144:F144"/>
    <mergeCell ref="A145:F145"/>
    <mergeCell ref="A311:G311"/>
    <mergeCell ref="A280:G280"/>
    <mergeCell ref="A3:C3"/>
    <mergeCell ref="A1:G1"/>
    <mergeCell ref="A38:G62"/>
    <mergeCell ref="A78:G98"/>
    <mergeCell ref="A113:G132"/>
    <mergeCell ref="A148:G168"/>
    <mergeCell ref="C20:F20"/>
    <mergeCell ref="C21:F21"/>
    <mergeCell ref="C22:F22"/>
    <mergeCell ref="A35:F35"/>
    <mergeCell ref="C23:F23"/>
    <mergeCell ref="C24:F24"/>
    <mergeCell ref="A2:G2"/>
    <mergeCell ref="A4:G4"/>
    <mergeCell ref="C137:F137"/>
    <mergeCell ref="C138:F138"/>
    <mergeCell ref="C139:F139"/>
    <mergeCell ref="C140:F140"/>
    <mergeCell ref="C106:F106"/>
    <mergeCell ref="C107:F107"/>
    <mergeCell ref="C108:F108"/>
    <mergeCell ref="C67:F67"/>
    <mergeCell ref="A281:G302"/>
    <mergeCell ref="A214:G235"/>
    <mergeCell ref="A183:G200"/>
    <mergeCell ref="A204:F204"/>
    <mergeCell ref="A205:F205"/>
    <mergeCell ref="A211:F211"/>
    <mergeCell ref="C270:F270"/>
    <mergeCell ref="C271:F271"/>
    <mergeCell ref="A278:F278"/>
    <mergeCell ref="C272:F272"/>
    <mergeCell ref="C273:F273"/>
    <mergeCell ref="C274:F274"/>
    <mergeCell ref="C277:F277"/>
    <mergeCell ref="A206:F206"/>
    <mergeCell ref="A207:F207"/>
    <mergeCell ref="A208:F208"/>
    <mergeCell ref="C275:F275"/>
    <mergeCell ref="C276:F276"/>
    <mergeCell ref="A245:G245"/>
    <mergeCell ref="A246:G267"/>
    <mergeCell ref="C136:F136"/>
    <mergeCell ref="A135:G135"/>
    <mergeCell ref="A274:B274"/>
    <mergeCell ref="A275:B275"/>
    <mergeCell ref="A276:B276"/>
    <mergeCell ref="A112:G112"/>
    <mergeCell ref="A182:G182"/>
    <mergeCell ref="A213:G213"/>
    <mergeCell ref="A241:B241"/>
    <mergeCell ref="C241:F241"/>
    <mergeCell ref="A242:B242"/>
    <mergeCell ref="C242:F242"/>
    <mergeCell ref="A243:F243"/>
    <mergeCell ref="A19:G19"/>
    <mergeCell ref="C71:F71"/>
    <mergeCell ref="C72:F72"/>
    <mergeCell ref="C73:F73"/>
    <mergeCell ref="C74:F74"/>
    <mergeCell ref="A75:F75"/>
    <mergeCell ref="C101:F101"/>
    <mergeCell ref="C102:F102"/>
    <mergeCell ref="C103:F103"/>
    <mergeCell ref="C25:F25"/>
    <mergeCell ref="C26:F26"/>
    <mergeCell ref="C27:F27"/>
    <mergeCell ref="C28:F28"/>
    <mergeCell ref="C29:F29"/>
    <mergeCell ref="C30:F30"/>
    <mergeCell ref="C31:F31"/>
    <mergeCell ref="A29:B29"/>
    <mergeCell ref="A31:B31"/>
    <mergeCell ref="A30:B30"/>
    <mergeCell ref="A32:B32"/>
    <mergeCell ref="A33:B33"/>
    <mergeCell ref="A25:B25"/>
    <mergeCell ref="A26:B26"/>
    <mergeCell ref="A27:B27"/>
    <mergeCell ref="D3:G3"/>
    <mergeCell ref="A170:G170"/>
    <mergeCell ref="A203:G203"/>
    <mergeCell ref="A269:G269"/>
    <mergeCell ref="A100:G100"/>
    <mergeCell ref="A65:G65"/>
    <mergeCell ref="C171:F171"/>
    <mergeCell ref="C172:F172"/>
    <mergeCell ref="C173:F173"/>
    <mergeCell ref="A180:F180"/>
    <mergeCell ref="C174:F174"/>
    <mergeCell ref="C175:F175"/>
    <mergeCell ref="C176:F176"/>
    <mergeCell ref="C177:F177"/>
    <mergeCell ref="C178:F178"/>
    <mergeCell ref="C179:F179"/>
    <mergeCell ref="C141:F141"/>
    <mergeCell ref="C104:F104"/>
    <mergeCell ref="C105:F105"/>
    <mergeCell ref="A20:B20"/>
    <mergeCell ref="A21:B21"/>
    <mergeCell ref="A22:B22"/>
    <mergeCell ref="A23:B23"/>
    <mergeCell ref="A24:B24"/>
    <mergeCell ref="A28:B28"/>
    <mergeCell ref="A312:G360"/>
    <mergeCell ref="A306:F306"/>
    <mergeCell ref="A309:F309"/>
    <mergeCell ref="A137:B137"/>
    <mergeCell ref="A138:B138"/>
    <mergeCell ref="A139:B139"/>
    <mergeCell ref="A140:B140"/>
    <mergeCell ref="A141:B141"/>
    <mergeCell ref="A143:B143"/>
    <mergeCell ref="A144:B144"/>
    <mergeCell ref="A142:B142"/>
    <mergeCell ref="A172:B172"/>
    <mergeCell ref="A173:B173"/>
    <mergeCell ref="A174:B174"/>
    <mergeCell ref="A175:B175"/>
    <mergeCell ref="A176:B176"/>
    <mergeCell ref="A179:B179"/>
    <mergeCell ref="A305:G305"/>
    <mergeCell ref="A210:F210"/>
    <mergeCell ref="A147:G147"/>
    <mergeCell ref="A209:F209"/>
    <mergeCell ref="A277:B277"/>
    <mergeCell ref="A307:E307"/>
    <mergeCell ref="A308:E308"/>
    <mergeCell ref="A6:F6"/>
    <mergeCell ref="A7:F7"/>
    <mergeCell ref="A8:F8"/>
    <mergeCell ref="A9:F9"/>
    <mergeCell ref="A10:F10"/>
    <mergeCell ref="A11:F11"/>
    <mergeCell ref="A12:F12"/>
    <mergeCell ref="A14:F14"/>
    <mergeCell ref="A16:F16"/>
    <mergeCell ref="A34:B34"/>
    <mergeCell ref="A66:B66"/>
    <mergeCell ref="A67:B67"/>
    <mergeCell ref="A68:B68"/>
    <mergeCell ref="A69:B69"/>
    <mergeCell ref="A70:B70"/>
    <mergeCell ref="A71:B71"/>
    <mergeCell ref="A72:B72"/>
    <mergeCell ref="A73:B73"/>
    <mergeCell ref="A177:B177"/>
    <mergeCell ref="A178:B178"/>
    <mergeCell ref="A270:B270"/>
    <mergeCell ref="A272:B272"/>
    <mergeCell ref="A273:B273"/>
    <mergeCell ref="A74:B74"/>
    <mergeCell ref="A102:B102"/>
    <mergeCell ref="A103:B103"/>
    <mergeCell ref="A104:B104"/>
    <mergeCell ref="A105:B105"/>
    <mergeCell ref="A106:B106"/>
    <mergeCell ref="A107:B107"/>
    <mergeCell ref="A108:B108"/>
    <mergeCell ref="A109:B109"/>
    <mergeCell ref="A77:G77"/>
  </mergeCells>
  <conditionalFormatting sqref="G307">
    <cfRule type="cellIs" dxfId="1" priority="2" operator="greaterThan">
      <formula>$F$307</formula>
    </cfRule>
  </conditionalFormatting>
  <conditionalFormatting sqref="G308">
    <cfRule type="cellIs" dxfId="0" priority="1" operator="greaterThan">
      <formula>$F$308</formula>
    </cfRule>
  </conditionalFormatting>
  <dataValidations count="2">
    <dataValidation type="whole" operator="lessThanOrEqual" allowBlank="1" showErrorMessage="1" errorTitle="Amount Exceeded" error="The amount can not exceed 10% of the direct salaries and wages." promptTitle="Amount Exceeded" prompt="The amount can not exceed 10% of the direct salaries and wages." sqref="G307" xr:uid="{4D3A6EDB-C29A-47A9-B0A6-B5EB0C9B8977}">
      <formula1>F307</formula1>
    </dataValidation>
    <dataValidation type="whole" operator="lessThanOrEqual" allowBlank="1" showErrorMessage="1" errorTitle="Amount Exceeded" error="Amount can not exceed 5% of total direct costs (except equipment and Finacial Audit)." promptTitle="Amount Exceeded" prompt="Amount can not exceed 5% of total direct costs (except equipment and Finacial Audit)." sqref="G308" xr:uid="{2C72095E-BAEC-428E-9DC2-2A85FE5DF83C}">
      <formula1>F308</formula1>
    </dataValidation>
  </dataValidations>
  <pageMargins left="0.8" right="0.75" top="0.5" bottom="0.5" header="0.3" footer="0.3"/>
  <pageSetup scale="62" fitToHeight="4" orientation="portrait" r:id="rId1"/>
  <headerFooter scaleWithDoc="0"/>
  <rowBreaks count="1" manualBreakCount="1">
    <brk id="2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Donkerbrook, Gregory@BSCC</dc:creator>
  <cp:lastModifiedBy>Donkerbrook, Gregory@BSCC</cp:lastModifiedBy>
  <cp:lastPrinted>2018-12-13T00:50:03Z</cp:lastPrinted>
  <dcterms:created xsi:type="dcterms:W3CDTF">2018-10-02T21:04:31Z</dcterms:created>
  <dcterms:modified xsi:type="dcterms:W3CDTF">2020-09-17T22:35:03Z</dcterms:modified>
</cp:coreProperties>
</file>