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P:\(H)-PROGRAMS-CPGP\CalVIP\_Cohort 4\RFP\Approved and Posted Rereleased RFP &amp; RFP Information\"/>
    </mc:Choice>
  </mc:AlternateContent>
  <xr:revisionPtr revIDLastSave="0" documentId="13_ncr:1_{9E45678A-7B91-42B2-BDB8-9E88760261D2}" xr6:coauthVersionLast="47" xr6:coauthVersionMax="47" xr10:uidLastSave="{00000000-0000-0000-0000-000000000000}"/>
  <workbookProtection workbookAlgorithmName="SHA-512" workbookHashValue="3972IeUnggVw9jE6NncfPS/7HYIaBpOHbWRKSj5Z/QgONqAok/Qc7vFEusu0qp58lo9XJDNN+CpYTTVBEWiysg==" workbookSaltValue="xNOiM4GhZvYCYEvfQqkunA==" workbookSpinCount="100000" lockStructure="1"/>
  <bookViews>
    <workbookView xWindow="28680" yWindow="-120" windowWidth="29040" windowHeight="15840" activeTab="1" xr2:uid="{00000000-000D-0000-FFFF-FFFF00000000}"/>
  </bookViews>
  <sheets>
    <sheet name="Instructions" sheetId="3" r:id="rId1"/>
    <sheet name=" Project Budget" sheetId="1" r:id="rId2"/>
  </sheets>
  <definedNames>
    <definedName name="_xlnm.Print_Area" localSheetId="1">' Project Budget'!$A$1:$H$154</definedName>
    <definedName name="_xlnm.Print_Area" localSheetId="0">Instructions!$A$1:$K$28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1" i="1" l="1"/>
  <c r="H117" i="1" l="1"/>
  <c r="G64" i="1"/>
  <c r="G9" i="1" s="1"/>
  <c r="F9" i="1"/>
  <c r="H63" i="1"/>
  <c r="H62" i="1"/>
  <c r="H61" i="1"/>
  <c r="H60" i="1"/>
  <c r="H59" i="1"/>
  <c r="H58" i="1"/>
  <c r="H57" i="1"/>
  <c r="H56" i="1"/>
  <c r="H64" i="1" l="1"/>
  <c r="H9" i="1" s="1"/>
  <c r="H151" i="1"/>
  <c r="H42" i="1" l="1"/>
  <c r="H43" i="1"/>
  <c r="H44" i="1"/>
  <c r="H45" i="1"/>
  <c r="H46" i="1"/>
  <c r="H47" i="1"/>
  <c r="H48" i="1"/>
  <c r="H147" i="1"/>
  <c r="H116" i="1"/>
  <c r="H118" i="1"/>
  <c r="H102" i="1"/>
  <c r="H103" i="1"/>
  <c r="H104" i="1"/>
  <c r="H105" i="1"/>
  <c r="H106" i="1"/>
  <c r="H87" i="1"/>
  <c r="H86" i="1"/>
  <c r="G128" i="1" l="1"/>
  <c r="G14" i="1" s="1"/>
  <c r="F128" i="1"/>
  <c r="F14" i="1" s="1"/>
  <c r="H127" i="1"/>
  <c r="H126" i="1"/>
  <c r="H125" i="1"/>
  <c r="H128" i="1" l="1"/>
  <c r="H14" i="1" s="1"/>
  <c r="G151" i="1"/>
  <c r="G16" i="1" s="1"/>
  <c r="F34" i="1" l="1"/>
  <c r="F7" i="1" s="1"/>
  <c r="G34" i="1" l="1"/>
  <c r="G7" i="1" l="1"/>
  <c r="H34" i="1"/>
  <c r="H24" i="1" l="1"/>
  <c r="H25" i="1"/>
  <c r="H26" i="1"/>
  <c r="H78" i="1" l="1"/>
  <c r="H77" i="1"/>
  <c r="H76" i="1"/>
  <c r="H75" i="1"/>
  <c r="H74" i="1"/>
  <c r="H139" i="1"/>
  <c r="H138" i="1"/>
  <c r="H137" i="1"/>
  <c r="H136" i="1"/>
  <c r="H135" i="1"/>
  <c r="H134" i="1"/>
  <c r="H115" i="1"/>
  <c r="H114" i="1"/>
  <c r="H101" i="1"/>
  <c r="H93" i="1"/>
  <c r="H92" i="1"/>
  <c r="H91" i="1"/>
  <c r="H90" i="1"/>
  <c r="H89" i="1"/>
  <c r="H88" i="1"/>
  <c r="H73" i="1" l="1"/>
  <c r="H72" i="1"/>
  <c r="H71" i="1"/>
  <c r="H41" i="1"/>
  <c r="H33" i="1"/>
  <c r="H32" i="1"/>
  <c r="H31" i="1"/>
  <c r="H30" i="1"/>
  <c r="H29" i="1"/>
  <c r="H28" i="1"/>
  <c r="H27" i="1"/>
  <c r="G119" i="1" l="1"/>
  <c r="G13" i="1" s="1"/>
  <c r="F119" i="1"/>
  <c r="F13" i="1" s="1"/>
  <c r="G107" i="1"/>
  <c r="G12" i="1" s="1"/>
  <c r="F107" i="1"/>
  <c r="F12" i="1" s="1"/>
  <c r="G94" i="1"/>
  <c r="G11" i="1" s="1"/>
  <c r="F94" i="1"/>
  <c r="F11" i="1" s="1"/>
  <c r="G79" i="1"/>
  <c r="G10" i="1" s="1"/>
  <c r="F79" i="1"/>
  <c r="G49" i="1"/>
  <c r="G8" i="1" s="1"/>
  <c r="F49" i="1"/>
  <c r="G140" i="1"/>
  <c r="G15" i="1" s="1"/>
  <c r="F140" i="1"/>
  <c r="F15" i="1" s="1"/>
  <c r="H149" i="1"/>
  <c r="F148" i="1" l="1"/>
  <c r="F150" i="1"/>
  <c r="F10" i="1"/>
  <c r="F8" i="1"/>
  <c r="G17" i="1"/>
  <c r="G18" i="1" s="1"/>
  <c r="H7" i="1"/>
  <c r="H79" i="1"/>
  <c r="H107" i="1"/>
  <c r="H119" i="1"/>
  <c r="H140" i="1"/>
  <c r="H49" i="1"/>
  <c r="H94" i="1"/>
  <c r="H11" i="1" s="1"/>
  <c r="F16" i="1" l="1"/>
  <c r="H13" i="1"/>
  <c r="F17" i="1" l="1"/>
  <c r="H8" i="1"/>
  <c r="H10" i="1"/>
  <c r="H15" i="1"/>
  <c r="F18" i="1" l="1"/>
  <c r="F19" i="1"/>
  <c r="C20" i="1"/>
  <c r="H17" i="1"/>
  <c r="H16" i="1"/>
  <c r="H12" i="1"/>
</calcChain>
</file>

<file path=xl/sharedStrings.xml><?xml version="1.0" encoding="utf-8"?>
<sst xmlns="http://schemas.openxmlformats.org/spreadsheetml/2006/main" count="158" uniqueCount="96">
  <si>
    <t>Budget Line Item</t>
  </si>
  <si>
    <t>1. Salaries and Benefits</t>
  </si>
  <si>
    <t>2. Services and Supplies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</si>
  <si>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</si>
  <si>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</si>
  <si>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</si>
  <si>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</si>
  <si>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</si>
  <si>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</si>
  <si>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</si>
  <si>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</si>
  <si>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</si>
  <si>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Grant Funds</t>
  </si>
  <si>
    <t>4</t>
  </si>
  <si>
    <r>
      <t xml:space="preserve">Request funds in </t>
    </r>
    <r>
      <rPr>
        <u/>
        <sz val="12"/>
        <rFont val="Arial"/>
        <family val="2"/>
      </rPr>
      <t>whole dollars only</t>
    </r>
    <r>
      <rPr>
        <sz val="12"/>
        <rFont val="Arial"/>
        <family val="2"/>
      </rPr>
      <t>. Do not use decimals.</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</si>
  <si>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</si>
  <si>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</si>
  <si>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Total</t>
  </si>
  <si>
    <t>Required match:</t>
  </si>
  <si>
    <t>Match Funds</t>
  </si>
  <si>
    <t xml:space="preserve">Grant Funds </t>
  </si>
  <si>
    <t>Name of Applicant:</t>
  </si>
  <si>
    <t>Project Budget (Table and Narrative)</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</si>
  <si>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</si>
  <si>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100%: no less than:</t>
  </si>
  <si>
    <t xml:space="preserve">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</si>
  <si>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</si>
  <si>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1a. Salaries and Benefits</t>
  </si>
  <si>
    <t>1b. Salaries and Benefits Narrative:</t>
  </si>
  <si>
    <t>2a. Services and Supplies</t>
  </si>
  <si>
    <t xml:space="preserve">2b. Services and Supplies Narrative: </t>
  </si>
  <si>
    <t>Match Requirement: By statute, the CalVIP Grant requires a 100 percent match on all grant funds awarded. The match amount may be met through cash or in-kind contributions.</t>
  </si>
  <si>
    <t>If using Option 1) grant funds allocated to Indirect Costs may not exceed:</t>
  </si>
  <si>
    <t>If using Option 2) grant funds allocated to Indirect Costs may not exceed:</t>
  </si>
  <si>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</si>
  <si>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</si>
  <si>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Enter the name of the Applicant at the top of the Project Budget worksheet.</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</si>
  <si>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</si>
  <si>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t>1.</t>
  </si>
  <si>
    <t>2.</t>
  </si>
  <si>
    <t>3.</t>
  </si>
  <si>
    <t>4.</t>
  </si>
  <si>
    <t>5.</t>
  </si>
  <si>
    <t>6.</t>
  </si>
  <si>
    <t>8.</t>
  </si>
  <si>
    <t>7.</t>
  </si>
  <si>
    <t>9.</t>
  </si>
  <si>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</si>
  <si>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</si>
  <si>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t>Note: The top table will auto-populate based on the information entered in the sections below.</t>
  </si>
  <si>
    <t>3b. Health and Wellness Narrative</t>
  </si>
  <si>
    <t>4. Professional Services or Public Agency Subcontracts</t>
  </si>
  <si>
    <t>5. Non-Governmental Organization (NGO) Subcontracts</t>
  </si>
  <si>
    <t>6. Equipment/Fixed Assets</t>
  </si>
  <si>
    <t>9. Other (Travel, Training, etc.)</t>
  </si>
  <si>
    <t>10. Indirect Costs</t>
  </si>
  <si>
    <t>4a. Professional Services</t>
  </si>
  <si>
    <t>4b. Professional Services Narrative</t>
  </si>
  <si>
    <t>5a. Non-Governmental Organizations (NGO) Subcontracts</t>
  </si>
  <si>
    <t>5b. Non-Governmental Organizations (NGO) Subcontracts Narrative</t>
  </si>
  <si>
    <t>6a. Equipment/Fixed Assets</t>
  </si>
  <si>
    <t xml:space="preserve">6b. Equipment/Fixed Assets Narrative </t>
  </si>
  <si>
    <t>7b. Project Evaluation Narrative:</t>
  </si>
  <si>
    <t>8b. Financial Audit Narrative:</t>
  </si>
  <si>
    <t>9a. Other (Travel, Training, etc.)</t>
  </si>
  <si>
    <t>9b. Other (Travel, Training, etc.) Narrative:</t>
  </si>
  <si>
    <t>10a. Indirect Costs</t>
  </si>
  <si>
    <t>10b. Indirect Costs Narrative:</t>
  </si>
  <si>
    <r>
      <t>7a. Project Evaluation</t>
    </r>
    <r>
      <rPr>
        <i/>
        <sz val="10"/>
        <color theme="0"/>
        <rFont val="Arial"/>
        <family val="2"/>
      </rPr>
      <t xml:space="preserve"> (must be at least 5%, but no more than 10% of total grant funds)</t>
    </r>
  </si>
  <si>
    <r>
      <t xml:space="preserve">7. Project Evaluation </t>
    </r>
    <r>
      <rPr>
        <i/>
        <sz val="10"/>
        <color theme="1"/>
        <rFont val="Arial"/>
        <family val="2"/>
      </rPr>
      <t>(must be at least 5%, but no more than 10% of total grant funds)</t>
    </r>
  </si>
  <si>
    <t>2022 California Violence Intervention &amp; Prevention (CalVIP) Grant - Project Budget and Budget Narrative</t>
  </si>
  <si>
    <t>10.</t>
  </si>
  <si>
    <t xml:space="preserve"> 2022 CalVIP Grant Program - RFP Budget Attachment Instructions</t>
  </si>
  <si>
    <r>
      <rPr>
        <b/>
        <sz val="12"/>
        <rFont val="Arial"/>
        <family val="2"/>
      </rPr>
      <t>Professional Services or Public Agency Subcontracts: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</si>
  <si>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r>
      <rPr>
        <b/>
        <sz val="12"/>
        <rFont val="Arial"/>
        <family val="2"/>
      </rPr>
      <t>Project Evaluation:</t>
    </r>
    <r>
      <rPr>
        <sz val="12"/>
        <rFont val="Arial"/>
        <family val="2"/>
      </rPr>
      <t xml:space="preserve"> Applicants must dedicate a minimum of 5 percent with a maximum of 10 percent of the total grant funds requested for evaluation planning, oversight, and reporting activities. Include and itemize all grant fund costs associated with evaluation efforts for this project, even if they are associated with a subcontractor or consultant.</t>
    </r>
  </si>
  <si>
    <t>TOTAL (must not exceed $25,000 in Grant Funds)</t>
  </si>
  <si>
    <r>
      <t xml:space="preserve">8a. Financial Audit </t>
    </r>
    <r>
      <rPr>
        <i/>
        <sz val="10"/>
        <color theme="0"/>
        <rFont val="Arial"/>
        <family val="2"/>
      </rPr>
      <t>(must not exceed $25,000 in Grant Funds)</t>
    </r>
  </si>
  <si>
    <r>
      <t xml:space="preserve">8. Financial Audit </t>
    </r>
    <r>
      <rPr>
        <i/>
        <sz val="10"/>
        <color theme="1"/>
        <rFont val="Arial"/>
        <family val="2"/>
      </rPr>
      <t>(must not exceed $25,000)</t>
    </r>
  </si>
  <si>
    <t>TOTAL (must be at least 5%, but no more than 10% of Total Grant Funds)</t>
  </si>
  <si>
    <r>
      <t xml:space="preserve">3a. Health and Wellness </t>
    </r>
    <r>
      <rPr>
        <i/>
        <sz val="10"/>
        <color theme="0"/>
        <rFont val="Arial"/>
        <family val="2"/>
      </rPr>
      <t>(must not exceed 5% of total  match funds)</t>
    </r>
  </si>
  <si>
    <t>TOTAL (must not exceed 5% of Total Match Funds)</t>
  </si>
  <si>
    <r>
      <t xml:space="preserve">3. Health and Wellness </t>
    </r>
    <r>
      <rPr>
        <i/>
        <sz val="10"/>
        <color theme="1"/>
        <rFont val="Arial"/>
        <family val="2"/>
      </rPr>
      <t>(must not exceed 5% of total match funds)</t>
    </r>
  </si>
  <si>
    <r>
      <t xml:space="preserve">Health and Wellness: </t>
    </r>
    <r>
      <rPr>
        <sz val="12"/>
        <rFont val="Arial"/>
        <family val="2"/>
      </rPr>
      <t xml:space="preserve"> Include and itemize all match fund contributions associated with the health and wellness of staff and/or subcontractors who will deliver services for this project.  The amount must not exceed five percent of the total match funds.</t>
    </r>
  </si>
  <si>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</si>
  <si>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written approval by BSCC, even if included here.</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</si>
  <si>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partner agencies, subgrantees or subcontractors must be included in the applicable line item. 
</t>
    </r>
    <r>
      <rPr>
        <u/>
        <sz val="8"/>
        <rFont val="Arial"/>
        <family val="2"/>
      </rPr>
      <t xml:space="preserve">
</t>
    </r>
    <r>
      <rPr>
        <u/>
        <sz val="12"/>
        <rFont val="Arial"/>
        <family val="2"/>
      </rPr>
      <t>Be advised</t>
    </r>
    <r>
      <rPr>
        <sz val="12"/>
        <rFont val="Arial"/>
        <family val="2"/>
      </rPr>
      <t>: Equipment and fixed assets over $5,000 require separate and prior written approval by BSCC, even if included here.</t>
    </r>
  </si>
  <si>
    <t>This workbook is protected.  Applicants may only enter information in unshaded cells.  All other cells in the Project Budget worksheet will auto populate based upon the applicant's entries.</t>
  </si>
  <si>
    <t>The maximum amount for which any single Applicant in Category 1 or 2 may apply is $6,000,000. 
The maximum amount for which any single Applicant in Category 3 may apply is $400,000.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six months of the grant cycle (36-month project period and 6-month audit and evaluation period).</t>
  </si>
  <si>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agency that will be funded by the grant (please show the math behind the benefit calculations). Briefly describe their roles/responsibilities within the CalVIP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</si>
  <si>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t>Contract Term: October 1, 2022 - December 31, 2025</t>
  </si>
  <si>
    <t xml:space="preserve">1) Indirect costs will be charged as 10% of total grant award. Applicable if the organization does not have a federally approved indirect cost rate. </t>
  </si>
  <si>
    <r>
      <t xml:space="preserve">Regardless of which option is chosen, if the amount entered in the Grant Funds column turns red, adjust it to not exceed the maximum noted just below it:   </t>
    </r>
    <r>
      <rPr>
        <b/>
        <sz val="12"/>
        <rFont val="Arial"/>
        <family val="2"/>
      </rPr>
      <t>TOTAL</t>
    </r>
  </si>
  <si>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to grant funds using only one of the following options:
 •  Organizations with a federally approved indirect cost rate may request reimbursement for indirect costs not the exceed twenty percent (20%) of the total grant award. Organizations may not request more than their federally approved rate and will be required to submit their federally approved rate documentation in order to receive reimbursement. 
 •  Organizations that do not have a federally approved indirect cost rate may request reimbursement for indirect costs not to exceed ten percent (10%) of the total grant award. Organizations will be required to provide a methodology or list of costs/activities to support the indirect costs charged to the grant upon request. </t>
    </r>
    <r>
      <rPr>
        <sz val="8"/>
        <rFont val="Arial"/>
        <family val="2"/>
      </rPr>
      <t xml:space="preserve">
</t>
    </r>
    <r>
      <rPr>
        <u/>
        <sz val="12"/>
        <rFont val="Arial"/>
        <family val="2"/>
      </rPr>
      <t>Note</t>
    </r>
    <r>
      <rPr>
        <sz val="12"/>
        <rFont val="Arial"/>
        <family val="2"/>
      </rPr>
      <t>: If indirect costs beyond what are allowable for grant funds are being contributed as match, the applicant must maintain appropriate supporting documentation.</t>
    </r>
  </si>
  <si>
    <r>
      <t xml:space="preserve">Financial Audit: </t>
    </r>
    <r>
      <rPr>
        <sz val="12"/>
        <rFont val="Arial"/>
        <family val="2"/>
      </rPr>
      <t>Up to $25,000 in grant funds may be allocated for the required financial audit. The audit provides assurances that an organization's financial statements are free of material misstatement based upon the application of generally accepted accounting principles. Match funds may also be used to cover or supplement the cost of the audit.</t>
    </r>
  </si>
  <si>
    <r>
      <rPr>
        <b/>
        <sz val="12"/>
        <rFont val="Arial"/>
        <family val="2"/>
      </rPr>
      <t>Other</t>
    </r>
    <r>
      <rPr>
        <sz val="12"/>
        <rFont val="Arial"/>
        <family val="2"/>
      </rPr>
      <t xml:space="preserve"> (Travel, Training, Etc.): Itemize all costs that do not fit into the categories listed above, including travel and training. Applicants should budget for </t>
    </r>
    <r>
      <rPr>
        <u/>
        <sz val="12"/>
        <rFont val="Arial"/>
        <family val="2"/>
      </rPr>
      <t>three</t>
    </r>
    <r>
      <rPr>
        <sz val="12"/>
        <rFont val="Arial"/>
        <family val="2"/>
      </rPr>
      <t xml:space="preserve"> one-day trips to Sacramento for grantee team meetings.  For this line item, include "other" costs for use by the Applicant only.  Similar type costs allocated by NGOs, subgrantees or subcontractors must be included in the applicable line item.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Participant travel that exceeds $100 per day requires separate and prior written approval by BSCC, even if included here.</t>
    </r>
  </si>
  <si>
    <t xml:space="preserve">2) Indirect costs will be charged up to 20% of direct total grant award. Applicable if the organization has a federally approved indirect cost rate. Amount claimed may not exceed the organization's federally approved indirect cost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</si>
</sst>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5"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sz val="11"/>
      <color rgb="FFFF0000"/>
      <name val="Calibri"/>
      <family val="2"/>
      <scheme val="minor"/>
    </font>
    <font>
      <b/>
      <i/>
      <sz val="10"/>
      <color rgb="FFFF0000"/>
      <name val="Arial"/>
      <family val="2"/>
    </font>
    <font>
      <b/>
      <sz val="12"/>
      <color rgb="FFFF0000"/>
      <name val="Arial"/>
      <family val="2"/>
    </font>
    <font>
      <i/>
      <sz val="10"/>
      <name val="Arial"/>
      <family val="2"/>
    </font>
    <font>
      <i/>
      <sz val="10"/>
      <color theme="1"/>
      <name val="Arial"/>
      <family val="2"/>
    </font>
    <font>
      <i/>
      <sz val="10"/>
      <color theme="0"/>
      <name val="Arial"/>
      <family val="2"/>
    </font>
    <font>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
      <patternFill patternType="solid">
        <fgColor theme="2" tint="-0.249977111117893"/>
        <bgColor indexed="64"/>
      </patternFill>
    </fill>
  </fills>
  <borders count="6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theme="0" tint="-0.499984740745262"/>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
      <left/>
      <right style="thin">
        <color theme="0" tint="-0.499984740745262"/>
      </right>
      <top style="thin">
        <color rgb="FF002060"/>
      </top>
      <bottom style="thin">
        <color rgb="FF002060"/>
      </bottom>
      <diagonal/>
    </border>
    <border>
      <left style="thin">
        <color theme="0" tint="-0.499984740745262"/>
      </left>
      <right style="thin">
        <color rgb="FF002060"/>
      </right>
      <top style="thin">
        <color theme="0" tint="-0.499984740745262"/>
      </top>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1" fillId="0" borderId="0"/>
    <xf numFmtId="0" fontId="3" fillId="0" borderId="0" applyNumberFormat="0" applyFill="0" applyBorder="0" applyAlignment="0" applyProtection="0"/>
  </cellStyleXfs>
  <cellXfs count="210">
    <xf numFmtId="0" fontId="0" fillId="0" borderId="0" xfId="0"/>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7" fillId="3" borderId="7" xfId="0" applyFont="1" applyFill="1" applyBorder="1" applyAlignment="1" applyProtection="1">
      <alignment horizontal="right" vertical="center" wrapText="1"/>
    </xf>
    <xf numFmtId="0" fontId="5" fillId="4" borderId="18" xfId="0" applyFont="1" applyFill="1" applyBorder="1" applyAlignment="1" applyProtection="1">
      <alignment horizontal="right" vertical="center" wrapText="1"/>
    </xf>
    <xf numFmtId="164" fontId="5" fillId="0" borderId="16"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horizontal="right" vertical="center"/>
    </xf>
    <xf numFmtId="164" fontId="5" fillId="0" borderId="17"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vertical="center"/>
    </xf>
    <xf numFmtId="164" fontId="5" fillId="0" borderId="21" xfId="0" applyNumberFormat="1" applyFont="1" applyBorder="1" applyAlignment="1" applyProtection="1">
      <alignment vertical="center" wrapText="1"/>
      <protection locked="0"/>
    </xf>
    <xf numFmtId="0" fontId="21" fillId="0" borderId="0" xfId="0" applyFont="1" applyAlignment="1" applyProtection="1">
      <alignment vertical="center"/>
    </xf>
    <xf numFmtId="0" fontId="24" fillId="0" borderId="0" xfId="0" applyFont="1" applyAlignment="1" applyProtection="1">
      <alignment vertical="center"/>
    </xf>
    <xf numFmtId="9" fontId="24" fillId="5" borderId="22" xfId="0" applyNumberFormat="1" applyFont="1" applyFill="1" applyBorder="1" applyAlignment="1" applyProtection="1">
      <alignment horizontal="right" vertical="center" wrapText="1"/>
    </xf>
    <xf numFmtId="9" fontId="24" fillId="5" borderId="22" xfId="0" applyNumberFormat="1" applyFont="1" applyFill="1" applyBorder="1" applyAlignment="1" applyProtection="1">
      <alignment vertical="center"/>
    </xf>
    <xf numFmtId="0" fontId="24" fillId="5" borderId="22"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164" fontId="27" fillId="5" borderId="22" xfId="0" applyNumberFormat="1" applyFont="1" applyFill="1" applyBorder="1" applyAlignment="1" applyProtection="1">
      <alignment horizontal="left" vertical="center" wrapText="1"/>
    </xf>
    <xf numFmtId="164" fontId="13" fillId="0" borderId="2" xfId="0" applyNumberFormat="1" applyFont="1" applyFill="1" applyBorder="1" applyAlignment="1" applyProtection="1">
      <alignment vertical="center"/>
      <protection locked="0"/>
    </xf>
    <xf numFmtId="0" fontId="5" fillId="5" borderId="24" xfId="0" applyFont="1" applyFill="1" applyBorder="1" applyAlignment="1" applyProtection="1">
      <alignment vertical="center" wrapText="1"/>
    </xf>
    <xf numFmtId="0" fontId="5" fillId="5" borderId="7" xfId="0" applyFont="1" applyFill="1" applyBorder="1" applyAlignment="1" applyProtection="1">
      <alignment vertical="center" wrapText="1"/>
    </xf>
    <xf numFmtId="0" fontId="5" fillId="5" borderId="25" xfId="0" applyFont="1" applyFill="1" applyBorder="1" applyAlignment="1" applyProtection="1">
      <alignment vertical="center" wrapText="1"/>
    </xf>
    <xf numFmtId="0" fontId="5" fillId="5" borderId="24"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25" xfId="0" applyFont="1" applyFill="1" applyBorder="1" applyAlignment="1" applyProtection="1">
      <alignment vertical="top" wrapText="1"/>
    </xf>
    <xf numFmtId="0" fontId="5" fillId="5" borderId="24"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25"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7" fillId="3" borderId="25" xfId="0" applyFont="1" applyFill="1" applyBorder="1" applyAlignment="1" applyProtection="1">
      <alignment horizontal="right" vertical="center" wrapText="1"/>
    </xf>
    <xf numFmtId="164" fontId="5" fillId="4" borderId="32" xfId="0" applyNumberFormat="1" applyFont="1" applyFill="1" applyBorder="1" applyAlignment="1" applyProtection="1">
      <alignment vertical="center" wrapText="1"/>
    </xf>
    <xf numFmtId="164" fontId="5" fillId="4" borderId="33" xfId="0" applyNumberFormat="1" applyFont="1" applyFill="1" applyBorder="1" applyAlignment="1" applyProtection="1">
      <alignment vertical="center"/>
    </xf>
    <xf numFmtId="0" fontId="5" fillId="4" borderId="34" xfId="0" applyFont="1" applyFill="1" applyBorder="1" applyAlignment="1" applyProtection="1">
      <alignment horizontal="left" vertical="center" wrapText="1"/>
    </xf>
    <xf numFmtId="0" fontId="18" fillId="4" borderId="35" xfId="0" applyFont="1" applyFill="1" applyBorder="1" applyAlignment="1" applyProtection="1">
      <alignment horizontal="right" vertical="center" wrapText="1"/>
    </xf>
    <xf numFmtId="164" fontId="17" fillId="4" borderId="35" xfId="0" applyNumberFormat="1" applyFont="1" applyFill="1" applyBorder="1" applyAlignment="1" applyProtection="1">
      <alignment horizontal="right" vertical="center" wrapText="1"/>
    </xf>
    <xf numFmtId="164" fontId="5" fillId="4" borderId="36" xfId="0" applyNumberFormat="1" applyFont="1" applyFill="1" applyBorder="1" applyAlignment="1" applyProtection="1">
      <alignment horizontal="right" vertical="center" wrapText="1"/>
    </xf>
    <xf numFmtId="164" fontId="5" fillId="4" borderId="37" xfId="0" applyNumberFormat="1" applyFont="1" applyFill="1" applyBorder="1" applyAlignment="1" applyProtection="1">
      <alignment vertical="center"/>
    </xf>
    <xf numFmtId="164" fontId="4" fillId="4" borderId="44" xfId="0" applyNumberFormat="1" applyFont="1" applyFill="1" applyBorder="1" applyAlignment="1" applyProtection="1">
      <alignment vertical="center"/>
    </xf>
    <xf numFmtId="0" fontId="29" fillId="5" borderId="45" xfId="0" applyFont="1" applyFill="1" applyBorder="1" applyAlignment="1" applyProtection="1">
      <alignment horizontal="right" vertical="center" wrapText="1"/>
    </xf>
    <xf numFmtId="0" fontId="24" fillId="5" borderId="46" xfId="0" applyFont="1" applyFill="1" applyBorder="1" applyAlignment="1" applyProtection="1">
      <alignment horizontal="right" vertical="center" wrapText="1"/>
    </xf>
    <xf numFmtId="0" fontId="5" fillId="2" borderId="28" xfId="0" applyFont="1" applyFill="1" applyBorder="1" applyAlignment="1" applyProtection="1">
      <alignment vertical="center"/>
    </xf>
    <xf numFmtId="0" fontId="5" fillId="2" borderId="29" xfId="0" applyFont="1" applyFill="1" applyBorder="1" applyAlignment="1" applyProtection="1">
      <alignment vertical="center"/>
    </xf>
    <xf numFmtId="0" fontId="5" fillId="4" borderId="48" xfId="0" applyFont="1" applyFill="1" applyBorder="1" applyAlignment="1" applyProtection="1">
      <alignment horizontal="right" vertical="center" wrapText="1"/>
    </xf>
    <xf numFmtId="164" fontId="13"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vertical="center"/>
    </xf>
    <xf numFmtId="0" fontId="7" fillId="3" borderId="24" xfId="0" applyFont="1" applyFill="1" applyBorder="1" applyAlignment="1" applyProtection="1">
      <alignment vertical="center"/>
    </xf>
    <xf numFmtId="0" fontId="16" fillId="3" borderId="25" xfId="0" applyFont="1" applyFill="1" applyBorder="1" applyAlignment="1" applyProtection="1">
      <alignment vertical="center"/>
    </xf>
    <xf numFmtId="0" fontId="5" fillId="4" borderId="47" xfId="0" applyFont="1" applyFill="1" applyBorder="1" applyAlignment="1" applyProtection="1">
      <alignment vertical="center"/>
    </xf>
    <xf numFmtId="164" fontId="5" fillId="0" borderId="53" xfId="0" applyNumberFormat="1" applyFont="1" applyFill="1" applyBorder="1" applyAlignment="1" applyProtection="1">
      <alignment vertical="center"/>
    </xf>
    <xf numFmtId="0" fontId="24" fillId="5" borderId="24" xfId="0" applyFont="1" applyFill="1" applyBorder="1" applyAlignment="1" applyProtection="1">
      <alignment vertical="top" wrapText="1"/>
      <protection locked="0"/>
    </xf>
    <xf numFmtId="0" fontId="24" fillId="5" borderId="7" xfId="0" applyFont="1" applyFill="1" applyBorder="1" applyAlignment="1" applyProtection="1">
      <alignment vertical="top" wrapText="1"/>
      <protection locked="0"/>
    </xf>
    <xf numFmtId="0" fontId="24" fillId="5" borderId="25" xfId="0" applyFont="1" applyFill="1" applyBorder="1" applyAlignment="1" applyProtection="1">
      <alignment vertical="top" wrapText="1"/>
      <protection locked="0"/>
    </xf>
    <xf numFmtId="164" fontId="4" fillId="8" borderId="19" xfId="0" applyNumberFormat="1" applyFont="1" applyFill="1" applyBorder="1" applyAlignment="1" applyProtection="1">
      <alignment vertical="center" wrapText="1"/>
    </xf>
    <xf numFmtId="164" fontId="4" fillId="8" borderId="44" xfId="0" applyNumberFormat="1" applyFont="1" applyFill="1" applyBorder="1" applyAlignment="1" applyProtection="1">
      <alignment vertical="center"/>
    </xf>
    <xf numFmtId="0" fontId="5" fillId="4" borderId="57" xfId="0" applyFont="1" applyFill="1" applyBorder="1" applyAlignment="1" applyProtection="1">
      <alignment horizontal="right" vertical="center" wrapText="1"/>
    </xf>
    <xf numFmtId="164" fontId="5" fillId="0" borderId="58" xfId="0" applyNumberFormat="1" applyFont="1" applyFill="1" applyBorder="1" applyAlignment="1" applyProtection="1">
      <alignment vertical="center"/>
      <protection locked="0"/>
    </xf>
    <xf numFmtId="164" fontId="5" fillId="7" borderId="58" xfId="0" applyNumberFormat="1" applyFont="1" applyFill="1" applyBorder="1" applyAlignment="1" applyProtection="1">
      <alignment vertical="center"/>
    </xf>
    <xf numFmtId="164" fontId="33" fillId="7" borderId="58" xfId="0" applyNumberFormat="1" applyFont="1" applyFill="1" applyBorder="1" applyAlignment="1" applyProtection="1">
      <alignment vertical="center"/>
    </xf>
    <xf numFmtId="164" fontId="33" fillId="4" borderId="58" xfId="0" applyNumberFormat="1" applyFont="1" applyFill="1" applyBorder="1" applyAlignment="1" applyProtection="1">
      <alignment vertical="center"/>
    </xf>
    <xf numFmtId="164" fontId="4" fillId="4" borderId="59" xfId="0" applyNumberFormat="1" applyFont="1" applyFill="1" applyBorder="1" applyAlignment="1" applyProtection="1">
      <alignment horizontal="right" vertical="center"/>
    </xf>
    <xf numFmtId="164" fontId="4" fillId="4" borderId="59" xfId="0" applyNumberFormat="1" applyFont="1" applyFill="1" applyBorder="1" applyAlignment="1" applyProtection="1">
      <alignment vertical="center"/>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6" fontId="5" fillId="7" borderId="58" xfId="0" applyNumberFormat="1" applyFont="1" applyFill="1" applyBorder="1" applyAlignment="1" applyProtection="1">
      <alignment horizontal="right" vertical="center" wrapText="1"/>
      <protection locked="0"/>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5" fillId="4" borderId="47" xfId="0" applyFont="1" applyFill="1" applyBorder="1" applyAlignment="1" applyProtection="1">
      <alignment vertical="center"/>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4" fillId="8" borderId="28" xfId="0" applyFont="1" applyFill="1" applyBorder="1" applyAlignment="1" applyProtection="1">
      <alignment horizontal="right" vertical="center" wrapText="1"/>
    </xf>
    <xf numFmtId="0" fontId="4" fillId="8" borderId="0" xfId="0" applyFont="1" applyFill="1" applyBorder="1" applyAlignment="1" applyProtection="1">
      <alignment horizontal="right" vertical="center" wrapText="1"/>
    </xf>
    <xf numFmtId="0" fontId="9" fillId="8" borderId="0" xfId="0" applyFont="1" applyFill="1" applyBorder="1" applyAlignment="1" applyProtection="1">
      <alignment vertical="center" wrapText="1"/>
    </xf>
    <xf numFmtId="164" fontId="4" fillId="8" borderId="0" xfId="0" applyNumberFormat="1" applyFont="1" applyFill="1" applyBorder="1" applyAlignment="1" applyProtection="1">
      <alignment vertical="center" wrapText="1"/>
    </xf>
    <xf numFmtId="164" fontId="4" fillId="8" borderId="29" xfId="0" applyNumberFormat="1" applyFont="1" applyFill="1" applyBorder="1" applyAlignment="1" applyProtection="1">
      <alignment vertical="center"/>
    </xf>
    <xf numFmtId="164" fontId="4" fillId="9" borderId="19" xfId="0" applyNumberFormat="1" applyFont="1" applyFill="1" applyBorder="1" applyAlignment="1" applyProtection="1">
      <alignment vertical="center"/>
    </xf>
    <xf numFmtId="0" fontId="2" fillId="0" borderId="0" xfId="1" applyFont="1" applyProtection="1"/>
    <xf numFmtId="49" fontId="8" fillId="0" borderId="0" xfId="1" applyNumberFormat="1" applyFont="1" applyAlignment="1" applyProtection="1">
      <alignment horizontal="left" vertical="top"/>
    </xf>
    <xf numFmtId="0" fontId="13" fillId="0" borderId="0" xfId="1" applyFont="1" applyProtection="1"/>
    <xf numFmtId="0" fontId="2" fillId="0" borderId="0" xfId="1" applyFont="1" applyAlignment="1" applyProtection="1">
      <alignment vertical="center"/>
    </xf>
    <xf numFmtId="0" fontId="13" fillId="0" borderId="0" xfId="1" applyFont="1" applyAlignment="1" applyProtection="1">
      <alignment horizontal="left" vertical="top" wrapText="1"/>
    </xf>
    <xf numFmtId="0" fontId="3" fillId="0" borderId="0" xfId="2" applyProtection="1"/>
    <xf numFmtId="49" fontId="37" fillId="0" borderId="0" xfId="1" applyNumberFormat="1" applyFont="1" applyAlignment="1" applyProtection="1">
      <alignment horizontal="left" vertical="top" wrapText="1"/>
    </xf>
    <xf numFmtId="0" fontId="12" fillId="0" borderId="0" xfId="1" applyFont="1" applyAlignment="1" applyProtection="1">
      <alignment vertical="top"/>
    </xf>
    <xf numFmtId="49" fontId="8" fillId="0" borderId="0" xfId="1" applyNumberFormat="1" applyFont="1" applyFill="1" applyAlignment="1" applyProtection="1">
      <alignment horizontal="left" vertical="center"/>
    </xf>
    <xf numFmtId="0" fontId="14" fillId="0" borderId="0" xfId="0" applyFont="1" applyFill="1" applyAlignment="1" applyProtection="1">
      <alignment horizontal="left" vertical="center"/>
    </xf>
    <xf numFmtId="0" fontId="12" fillId="0" borderId="0" xfId="1" applyFont="1" applyFill="1" applyAlignment="1" applyProtection="1">
      <alignment vertical="top"/>
    </xf>
    <xf numFmtId="0" fontId="13" fillId="0" borderId="0" xfId="1" applyFont="1" applyAlignment="1" applyProtection="1">
      <alignment horizontal="center" vertical="top"/>
    </xf>
    <xf numFmtId="0" fontId="13" fillId="0" borderId="0" xfId="1" applyFont="1" applyAlignment="1" applyProtection="1">
      <alignment horizontal="center"/>
    </xf>
    <xf numFmtId="0" fontId="39" fillId="7" borderId="26" xfId="0" applyFont="1" applyFill="1" applyBorder="1" applyAlignment="1" applyProtection="1">
      <alignment horizontal="left" vertical="center"/>
    </xf>
    <xf numFmtId="0" fontId="40" fillId="7" borderId="8" xfId="0" applyFont="1" applyFill="1" applyBorder="1" applyAlignment="1" applyProtection="1">
      <alignment horizontal="center" vertical="center"/>
    </xf>
    <xf numFmtId="0" fontId="38" fillId="7" borderId="8" xfId="0" applyFont="1" applyFill="1" applyBorder="1" applyAlignment="1" applyProtection="1">
      <alignment horizontal="center" vertical="center"/>
    </xf>
    <xf numFmtId="0" fontId="38" fillId="7" borderId="27" xfId="0" applyFont="1" applyFill="1" applyBorder="1" applyAlignment="1" applyProtection="1">
      <alignment horizontal="center" vertical="center"/>
    </xf>
    <xf numFmtId="164" fontId="5" fillId="9" borderId="16" xfId="0" applyNumberFormat="1" applyFont="1" applyFill="1" applyBorder="1" applyAlignment="1" applyProtection="1">
      <alignment vertical="center" wrapText="1"/>
    </xf>
    <xf numFmtId="164" fontId="5" fillId="0" borderId="61" xfId="0" applyNumberFormat="1" applyFont="1" applyFill="1" applyBorder="1" applyAlignment="1" applyProtection="1">
      <alignment vertical="center"/>
    </xf>
    <xf numFmtId="164" fontId="5" fillId="0" borderId="62" xfId="0" applyNumberFormat="1" applyFont="1" applyBorder="1" applyAlignment="1" applyProtection="1">
      <alignment vertical="center" wrapText="1"/>
    </xf>
    <xf numFmtId="0" fontId="2" fillId="0" borderId="0" xfId="1" applyFont="1" applyAlignment="1" applyProtection="1"/>
    <xf numFmtId="0" fontId="0" fillId="0" borderId="0" xfId="0" applyAlignment="1" applyProtection="1"/>
    <xf numFmtId="0" fontId="7" fillId="3" borderId="0" xfId="1" applyFont="1" applyFill="1" applyAlignment="1" applyProtection="1">
      <alignment horizontal="center" vertical="center"/>
    </xf>
    <xf numFmtId="0" fontId="30" fillId="4" borderId="13" xfId="1" applyFont="1" applyFill="1" applyBorder="1" applyAlignment="1" applyProtection="1">
      <alignment horizontal="center" vertical="center" wrapText="1"/>
    </xf>
    <xf numFmtId="0" fontId="31" fillId="4" borderId="14" xfId="0" applyFont="1" applyFill="1" applyBorder="1" applyAlignment="1" applyProtection="1">
      <alignment horizontal="center" vertical="center" wrapText="1"/>
    </xf>
    <xf numFmtId="0" fontId="31" fillId="4" borderId="15" xfId="0" applyFont="1" applyFill="1" applyBorder="1" applyAlignment="1" applyProtection="1">
      <alignment horizontal="center" vertical="center" wrapText="1"/>
    </xf>
    <xf numFmtId="0" fontId="19" fillId="0" borderId="0" xfId="1" applyFont="1" applyAlignment="1" applyProtection="1">
      <alignment horizontal="center" vertical="center" wrapText="1"/>
    </xf>
    <xf numFmtId="0" fontId="19" fillId="0" borderId="0" xfId="0" applyFont="1" applyAlignment="1" applyProtection="1">
      <alignment horizontal="center" vertical="center"/>
    </xf>
    <xf numFmtId="0" fontId="13" fillId="0" borderId="0" xfId="1" applyFont="1" applyAlignment="1" applyProtection="1">
      <alignment horizontal="justify" vertical="top" wrapText="1"/>
    </xf>
    <xf numFmtId="0" fontId="0" fillId="0" borderId="0" xfId="0" applyAlignment="1" applyProtection="1">
      <alignment horizontal="justify" vertical="top" wrapText="1"/>
    </xf>
    <xf numFmtId="49" fontId="13" fillId="0" borderId="54" xfId="1" applyNumberFormat="1" applyFont="1" applyBorder="1" applyAlignment="1" applyProtection="1">
      <alignment horizontal="center" vertical="top" wrapText="1"/>
    </xf>
    <xf numFmtId="0" fontId="0" fillId="0" borderId="55" xfId="0" applyBorder="1" applyAlignment="1" applyProtection="1">
      <alignment horizontal="center" vertical="top" wrapText="1"/>
    </xf>
    <xf numFmtId="0" fontId="0" fillId="0" borderId="56" xfId="0" applyBorder="1" applyAlignment="1" applyProtection="1">
      <alignment horizontal="center" vertical="top" wrapText="1"/>
    </xf>
    <xf numFmtId="0" fontId="1" fillId="0" borderId="0" xfId="1" applyFont="1" applyAlignment="1" applyProtection="1">
      <alignment horizontal="left" vertical="top" wrapText="1"/>
    </xf>
    <xf numFmtId="0" fontId="10" fillId="0" borderId="0" xfId="0" applyFont="1" applyAlignment="1" applyProtection="1">
      <alignment horizontal="left" vertical="top" wrapText="1"/>
    </xf>
    <xf numFmtId="0" fontId="5" fillId="0" borderId="0" xfId="0" applyFont="1" applyAlignment="1" applyProtection="1">
      <alignment horizontal="justify" vertical="top" wrapText="1"/>
    </xf>
    <xf numFmtId="0" fontId="13" fillId="0" borderId="0" xfId="1" applyFont="1" applyAlignment="1" applyProtection="1">
      <alignment horizontal="left" wrapText="1"/>
    </xf>
    <xf numFmtId="0" fontId="5" fillId="0" borderId="0" xfId="0" applyFont="1" applyAlignment="1" applyProtection="1">
      <alignment horizontal="left" wrapText="1"/>
    </xf>
    <xf numFmtId="0" fontId="13" fillId="0" borderId="0" xfId="0" applyFont="1" applyAlignment="1" applyProtection="1">
      <alignment horizontal="justify" vertical="top" wrapText="1"/>
    </xf>
    <xf numFmtId="49" fontId="19" fillId="4" borderId="10" xfId="1" applyNumberFormat="1" applyFont="1" applyFill="1" applyBorder="1" applyAlignment="1" applyProtection="1">
      <alignment horizontal="left" vertical="center"/>
    </xf>
    <xf numFmtId="0" fontId="23" fillId="4" borderId="11" xfId="0" applyFont="1" applyFill="1" applyBorder="1" applyAlignment="1" applyProtection="1">
      <alignment horizontal="left" vertical="center"/>
    </xf>
    <xf numFmtId="0" fontId="23" fillId="4" borderId="12" xfId="0" applyFont="1" applyFill="1" applyBorder="1" applyAlignment="1" applyProtection="1">
      <alignment horizontal="left" vertical="center"/>
    </xf>
    <xf numFmtId="0" fontId="44" fillId="0" borderId="0" xfId="0" applyFont="1" applyAlignment="1" applyProtection="1">
      <alignment horizontal="justify" vertical="top" wrapText="1"/>
    </xf>
    <xf numFmtId="0" fontId="10" fillId="0" borderId="0" xfId="0" applyFont="1" applyAlignment="1" applyProtection="1">
      <alignment horizontal="justify" vertical="top" wrapText="1"/>
    </xf>
    <xf numFmtId="0" fontId="11" fillId="0" borderId="0" xfId="1" applyFont="1" applyAlignment="1" applyProtection="1">
      <alignment horizontal="justify" vertical="top" wrapText="1"/>
    </xf>
    <xf numFmtId="0" fontId="11" fillId="0" borderId="0" xfId="1" applyFont="1" applyAlignment="1" applyProtection="1">
      <alignment horizontal="left" vertical="top" wrapText="1"/>
    </xf>
    <xf numFmtId="0" fontId="41" fillId="0" borderId="24"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4" fillId="0" borderId="0" xfId="0" applyFont="1" applyBorder="1" applyAlignment="1" applyProtection="1">
      <alignment horizontal="left" vertical="center"/>
    </xf>
    <xf numFmtId="0" fontId="7" fillId="3" borderId="24"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1" fillId="0" borderId="1" xfId="0" applyFont="1" applyFill="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4" fillId="4" borderId="43"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vertical="center"/>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20" fillId="2" borderId="40" xfId="0" applyFont="1" applyFill="1" applyBorder="1" applyAlignment="1" applyProtection="1">
      <alignment horizontal="center" vertical="center"/>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49" fontId="5" fillId="0" borderId="7" xfId="0" applyNumberFormat="1" applyFont="1" applyBorder="1" applyAlignment="1" applyProtection="1">
      <alignment horizontal="left" vertical="center"/>
      <protection locked="0"/>
    </xf>
    <xf numFmtId="49" fontId="0" fillId="0" borderId="7" xfId="0" applyNumberFormat="1" applyBorder="1" applyAlignment="1" applyProtection="1">
      <alignment horizontal="left" vertical="center"/>
      <protection locked="0"/>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5" xfId="0" applyFont="1" applyFill="1" applyBorder="1" applyAlignment="1" applyProtection="1">
      <alignment vertical="center"/>
    </xf>
    <xf numFmtId="0" fontId="5" fillId="4" borderId="9" xfId="0" applyFont="1" applyFill="1" applyBorder="1" applyAlignment="1" applyProtection="1">
      <alignment vertical="center"/>
    </xf>
    <xf numFmtId="0" fontId="14" fillId="4" borderId="9" xfId="0" applyFont="1" applyFill="1" applyBorder="1" applyAlignment="1" applyProtection="1">
      <alignment vertical="center"/>
    </xf>
    <xf numFmtId="0" fontId="5" fillId="4" borderId="47" xfId="0" applyFont="1" applyFill="1" applyBorder="1" applyAlignment="1" applyProtection="1">
      <alignment vertical="center"/>
    </xf>
    <xf numFmtId="0" fontId="0" fillId="4" borderId="9" xfId="0" applyFill="1" applyBorder="1" applyAlignment="1" applyProtection="1">
      <alignment vertical="center"/>
    </xf>
    <xf numFmtId="0" fontId="1" fillId="0" borderId="49" xfId="0" applyFont="1" applyFill="1" applyBorder="1" applyAlignment="1" applyProtection="1">
      <alignment vertical="center" wrapText="1"/>
      <protection locked="0"/>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10" fillId="0" borderId="50" xfId="0" applyFont="1" applyBorder="1" applyAlignment="1" applyProtection="1">
      <alignment vertical="center" wrapText="1"/>
      <protection locked="0"/>
    </xf>
    <xf numFmtId="0" fontId="5" fillId="4" borderId="51" xfId="0" applyFont="1" applyFill="1" applyBorder="1" applyAlignment="1" applyProtection="1">
      <alignment horizontal="left" vertical="center"/>
    </xf>
    <xf numFmtId="0" fontId="5" fillId="4" borderId="23" xfId="0" applyFont="1" applyFill="1" applyBorder="1" applyAlignment="1" applyProtection="1">
      <alignment horizontal="left" vertical="center"/>
    </xf>
    <xf numFmtId="0" fontId="7" fillId="3" borderId="26"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7" xfId="0" applyFont="1" applyFill="1" applyBorder="1" applyAlignment="1" applyProtection="1">
      <alignment vertical="center"/>
    </xf>
    <xf numFmtId="0" fontId="10" fillId="0" borderId="52"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10" fillId="0" borderId="4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9" fillId="4" borderId="3" xfId="0" applyFont="1" applyFill="1" applyBorder="1" applyAlignment="1" applyProtection="1">
      <alignment horizontal="right" vertical="center"/>
    </xf>
    <xf numFmtId="0" fontId="10" fillId="0" borderId="1" xfId="0" applyFont="1" applyBorder="1" applyAlignment="1" applyProtection="1">
      <alignment vertical="center" wrapText="1"/>
      <protection locked="0"/>
    </xf>
    <xf numFmtId="0" fontId="5" fillId="4" borderId="30" xfId="0" applyFont="1" applyFill="1" applyBorder="1" applyAlignment="1" applyProtection="1">
      <alignment horizontal="left" vertical="center" wrapText="1"/>
    </xf>
    <xf numFmtId="0" fontId="5" fillId="4" borderId="31" xfId="0" applyFont="1" applyFill="1" applyBorder="1" applyAlignment="1" applyProtection="1">
      <alignment horizontal="left" vertical="center" wrapText="1"/>
    </xf>
    <xf numFmtId="0" fontId="0" fillId="4" borderId="31" xfId="0" applyFill="1" applyBorder="1" applyAlignment="1" applyProtection="1">
      <alignment vertical="center" wrapText="1"/>
    </xf>
    <xf numFmtId="0" fontId="4" fillId="8" borderId="43"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7" fillId="3" borderId="24"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4" fillId="4" borderId="43"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26" fillId="4" borderId="59" xfId="0" applyFont="1" applyFill="1" applyBorder="1" applyAlignment="1" applyProtection="1">
      <alignment horizontal="left" vertical="center" wrapText="1"/>
    </xf>
    <xf numFmtId="0" fontId="5" fillId="4" borderId="57" xfId="0" applyFont="1" applyFill="1" applyBorder="1" applyAlignment="1" applyProtection="1">
      <alignment vertical="center" wrapText="1"/>
    </xf>
    <xf numFmtId="0" fontId="0" fillId="4" borderId="57" xfId="0" applyFill="1" applyBorder="1" applyAlignment="1" applyProtection="1">
      <alignment vertical="center" wrapText="1"/>
    </xf>
    <xf numFmtId="0" fontId="26" fillId="7" borderId="58" xfId="0" applyFont="1" applyFill="1" applyBorder="1" applyAlignment="1" applyProtection="1">
      <alignment horizontal="right" vertical="center" wrapText="1"/>
    </xf>
    <xf numFmtId="0" fontId="32" fillId="7" borderId="58" xfId="0" applyFont="1" applyFill="1" applyBorder="1" applyAlignment="1" applyProtection="1">
      <alignment horizontal="right" vertical="center"/>
    </xf>
    <xf numFmtId="0" fontId="32" fillId="7" borderId="58" xfId="0" applyFont="1" applyFill="1" applyBorder="1" applyAlignment="1" applyProtection="1">
      <alignment horizontal="right" vertical="center" wrapText="1"/>
    </xf>
    <xf numFmtId="0" fontId="32" fillId="7" borderId="58" xfId="0" applyFont="1" applyFill="1" applyBorder="1" applyAlignment="1" applyProtection="1">
      <alignment vertical="center"/>
    </xf>
    <xf numFmtId="0" fontId="10" fillId="4" borderId="58" xfId="0" applyFont="1" applyFill="1" applyBorder="1" applyAlignment="1" applyProtection="1">
      <alignment horizontal="left" vertical="center" wrapText="1"/>
    </xf>
    <xf numFmtId="0" fontId="10" fillId="0" borderId="58" xfId="0" applyFont="1" applyBorder="1" applyAlignment="1" applyProtection="1">
      <alignment horizontal="left" vertical="center" wrapText="1"/>
    </xf>
    <xf numFmtId="0" fontId="0" fillId="0" borderId="58" xfId="0" applyBorder="1" applyAlignment="1" applyProtection="1">
      <alignment vertical="center"/>
    </xf>
    <xf numFmtId="0" fontId="10" fillId="0" borderId="20"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5" fillId="4" borderId="24" xfId="0" applyFont="1" applyFill="1" applyBorder="1" applyAlignment="1" applyProtection="1">
      <alignment horizontal="left" vertical="center" wrapText="1"/>
    </xf>
    <xf numFmtId="0" fontId="0" fillId="0" borderId="7" xfId="0" applyBorder="1" applyAlignment="1" applyProtection="1">
      <alignment vertical="center" wrapText="1"/>
    </xf>
    <xf numFmtId="0" fontId="5" fillId="4" borderId="7" xfId="0" applyFont="1" applyFill="1" applyBorder="1" applyAlignment="1" applyProtection="1">
      <alignment horizontal="left" vertical="center" wrapText="1"/>
    </xf>
    <xf numFmtId="0" fontId="5" fillId="4" borderId="60" xfId="0" applyFont="1" applyFill="1" applyBorder="1" applyAlignment="1" applyProtection="1">
      <alignment horizontal="left" vertical="center" wrapText="1"/>
    </xf>
  </cellXfs>
  <cellStyles count="3">
    <cellStyle name="Hyperlink" xfId="2" builtinId="8"/>
    <cellStyle name="Normal" xfId="0" builtinId="0"/>
    <cellStyle name="Normal 2" xfId="1" xr:uid="{00000000-0005-0000-0000-000002000000}"/>
  </cellStyles>
  <dxfs count="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7C80"/>
        </patternFill>
      </fill>
    </dxf>
    <dxf>
      <fill>
        <patternFill>
          <bgColor rgb="FFFF7C80"/>
        </patternFill>
      </fill>
    </dxf>
  </dxfs>
  <tableStyles count="0" defaultTableStyle="TableStyleMedium2" defaultPivotStyle="PivotStyleLight16"/>
  <colors>
    <mruColors>
      <color rgb="FFFFFF00"/>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835525</xdr:colOff>
      <xdr:row>1</xdr:row>
      <xdr:rowOff>377261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1035326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1" cy="5041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30"/>
  <sheetViews>
    <sheetView showGridLines="0" topLeftCell="A43" zoomScaleNormal="100" zoomScaleSheetLayoutView="100" workbookViewId="0">
      <selection activeCell="C26" sqref="C26:J26"/>
    </sheetView>
  </sheetViews>
  <sheetFormatPr defaultColWidth="9.1796875" defaultRowHeight="15.5" x14ac:dyDescent="0.35"/>
  <cols>
    <col min="1" max="1" width="1.7265625" style="80" customWidth="1"/>
    <col min="2" max="2" width="4.26953125" style="81" customWidth="1"/>
    <col min="3" max="3" width="13.7265625" style="92" customWidth="1"/>
    <col min="4" max="10" width="13.7265625" style="82" customWidth="1"/>
    <col min="11" max="11" width="1.453125" style="80" customWidth="1"/>
    <col min="12" max="16384" width="9.1796875" style="80"/>
  </cols>
  <sheetData>
    <row r="2" spans="2:17" ht="40.5" customHeight="1" x14ac:dyDescent="0.35">
      <c r="B2" s="100"/>
      <c r="C2" s="101"/>
      <c r="D2" s="101"/>
      <c r="E2" s="101"/>
      <c r="F2" s="101"/>
      <c r="G2" s="101"/>
      <c r="H2" s="101"/>
      <c r="I2" s="101"/>
      <c r="J2" s="101"/>
    </row>
    <row r="3" spans="2:17" ht="30" customHeight="1" x14ac:dyDescent="0.3">
      <c r="B3" s="102" t="s">
        <v>22</v>
      </c>
      <c r="C3" s="102"/>
      <c r="D3" s="102"/>
      <c r="E3" s="102"/>
      <c r="F3" s="102"/>
      <c r="G3" s="102"/>
      <c r="H3" s="102"/>
      <c r="I3" s="102"/>
      <c r="J3" s="102"/>
    </row>
    <row r="4" spans="2:17" s="82" customFormat="1" ht="41.25" customHeight="1" thickBot="1" x14ac:dyDescent="0.4">
      <c r="B4" s="81"/>
      <c r="C4" s="106" t="s">
        <v>72</v>
      </c>
      <c r="D4" s="107"/>
      <c r="E4" s="107"/>
      <c r="F4" s="107"/>
      <c r="G4" s="107"/>
      <c r="H4" s="107"/>
      <c r="I4" s="107"/>
      <c r="J4" s="107"/>
    </row>
    <row r="5" spans="2:17" s="83" customFormat="1" ht="65.25" customHeight="1" thickBot="1" x14ac:dyDescent="0.4">
      <c r="B5" s="103" t="s">
        <v>23</v>
      </c>
      <c r="C5" s="104"/>
      <c r="D5" s="104"/>
      <c r="E5" s="104"/>
      <c r="F5" s="104"/>
      <c r="G5" s="104"/>
      <c r="H5" s="104"/>
      <c r="I5" s="104"/>
      <c r="J5" s="105"/>
    </row>
    <row r="6" spans="2:17" ht="18" customHeight="1" thickBot="1" x14ac:dyDescent="0.4">
      <c r="C6" s="84"/>
      <c r="D6" s="84"/>
      <c r="E6" s="84"/>
      <c r="F6" s="84"/>
      <c r="G6" s="84"/>
      <c r="H6" s="84"/>
      <c r="I6" s="84"/>
      <c r="J6" s="84"/>
      <c r="K6" s="83"/>
      <c r="Q6" s="85"/>
    </row>
    <row r="7" spans="2:17" ht="70.150000000000006" customHeight="1" thickBot="1" x14ac:dyDescent="0.4">
      <c r="B7" s="110" t="s">
        <v>83</v>
      </c>
      <c r="C7" s="111"/>
      <c r="D7" s="111"/>
      <c r="E7" s="111"/>
      <c r="F7" s="111"/>
      <c r="G7" s="111"/>
      <c r="H7" s="111"/>
      <c r="I7" s="111"/>
      <c r="J7" s="112"/>
      <c r="K7" s="83"/>
      <c r="Q7" s="85"/>
    </row>
    <row r="8" spans="2:17" ht="19.899999999999999" customHeight="1" x14ac:dyDescent="0.35">
      <c r="B8" s="86" t="s">
        <v>13</v>
      </c>
      <c r="C8" s="108" t="s">
        <v>36</v>
      </c>
      <c r="D8" s="109"/>
      <c r="E8" s="109"/>
      <c r="F8" s="109"/>
      <c r="G8" s="109"/>
      <c r="H8" s="109"/>
      <c r="I8" s="109"/>
      <c r="J8" s="109"/>
      <c r="K8" s="83"/>
      <c r="Q8" s="85"/>
    </row>
    <row r="9" spans="2:17" ht="96.75" customHeight="1" x14ac:dyDescent="0.35">
      <c r="B9" s="86" t="s">
        <v>13</v>
      </c>
      <c r="C9" s="108" t="s">
        <v>87</v>
      </c>
      <c r="D9" s="122"/>
      <c r="E9" s="122"/>
      <c r="F9" s="122"/>
      <c r="G9" s="122"/>
      <c r="H9" s="122"/>
      <c r="I9" s="122"/>
      <c r="J9" s="122"/>
      <c r="K9" s="83"/>
      <c r="Q9" s="85"/>
    </row>
    <row r="10" spans="2:17" ht="20.5" customHeight="1" x14ac:dyDescent="0.3">
      <c r="B10" s="86" t="s">
        <v>13</v>
      </c>
      <c r="C10" s="108" t="s">
        <v>14</v>
      </c>
      <c r="D10" s="115"/>
      <c r="E10" s="115"/>
      <c r="F10" s="115"/>
      <c r="G10" s="115"/>
      <c r="H10" s="115"/>
      <c r="I10" s="115"/>
      <c r="J10" s="115"/>
    </row>
    <row r="11" spans="2:17" ht="34.9" customHeight="1" x14ac:dyDescent="0.3">
      <c r="B11" s="86" t="s">
        <v>13</v>
      </c>
      <c r="C11" s="108" t="s">
        <v>31</v>
      </c>
      <c r="D11" s="109"/>
      <c r="E11" s="109"/>
      <c r="F11" s="109"/>
      <c r="G11" s="109"/>
      <c r="H11" s="109"/>
      <c r="I11" s="109"/>
      <c r="J11" s="109"/>
    </row>
    <row r="12" spans="2:17" ht="48.65" customHeight="1" x14ac:dyDescent="0.3">
      <c r="B12" s="86" t="s">
        <v>13</v>
      </c>
      <c r="C12" s="108" t="s">
        <v>15</v>
      </c>
      <c r="D12" s="115"/>
      <c r="E12" s="115"/>
      <c r="F12" s="115"/>
      <c r="G12" s="115"/>
      <c r="H12" s="115"/>
      <c r="I12" s="115"/>
      <c r="J12" s="115"/>
    </row>
    <row r="13" spans="2:17" ht="36.65" customHeight="1" x14ac:dyDescent="0.3">
      <c r="B13" s="86" t="s">
        <v>13</v>
      </c>
      <c r="C13" s="108" t="s">
        <v>86</v>
      </c>
      <c r="D13" s="115"/>
      <c r="E13" s="115"/>
      <c r="F13" s="115"/>
      <c r="G13" s="115"/>
      <c r="H13" s="115"/>
      <c r="I13" s="115"/>
      <c r="J13" s="115"/>
    </row>
    <row r="14" spans="2:17" ht="64.5" customHeight="1" x14ac:dyDescent="0.3">
      <c r="B14" s="86" t="s">
        <v>13</v>
      </c>
      <c r="C14" s="108" t="s">
        <v>48</v>
      </c>
      <c r="D14" s="123"/>
      <c r="E14" s="123"/>
      <c r="F14" s="123"/>
      <c r="G14" s="123"/>
      <c r="H14" s="123"/>
      <c r="I14" s="123"/>
      <c r="J14" s="123"/>
    </row>
    <row r="15" spans="2:17" ht="54.65" customHeight="1" x14ac:dyDescent="0.3">
      <c r="B15" s="86" t="s">
        <v>13</v>
      </c>
      <c r="C15" s="108" t="s">
        <v>26</v>
      </c>
      <c r="D15" s="109"/>
      <c r="E15" s="109"/>
      <c r="F15" s="109"/>
      <c r="G15" s="109"/>
      <c r="H15" s="109"/>
      <c r="I15" s="109"/>
      <c r="J15" s="109"/>
    </row>
    <row r="16" spans="2:17" s="87" customFormat="1" ht="23.25" customHeight="1" x14ac:dyDescent="0.35">
      <c r="B16" s="119" t="s">
        <v>16</v>
      </c>
      <c r="C16" s="120"/>
      <c r="D16" s="120"/>
      <c r="E16" s="120"/>
      <c r="F16" s="120"/>
      <c r="G16" s="120"/>
      <c r="H16" s="120"/>
      <c r="I16" s="120"/>
      <c r="J16" s="121"/>
    </row>
    <row r="17" spans="2:10" s="90" customFormat="1" ht="10.5" customHeight="1" x14ac:dyDescent="0.35">
      <c r="B17" s="88"/>
      <c r="C17" s="89"/>
      <c r="D17" s="89"/>
      <c r="E17" s="89"/>
      <c r="F17" s="89"/>
      <c r="G17" s="89"/>
      <c r="H17" s="89"/>
      <c r="I17" s="89"/>
      <c r="J17" s="89"/>
    </row>
    <row r="18" spans="2:10" ht="102" customHeight="1" x14ac:dyDescent="0.3">
      <c r="B18" s="81" t="s">
        <v>38</v>
      </c>
      <c r="C18" s="108" t="s">
        <v>88</v>
      </c>
      <c r="D18" s="118"/>
      <c r="E18" s="118"/>
      <c r="F18" s="118"/>
      <c r="G18" s="118"/>
      <c r="H18" s="118"/>
      <c r="I18" s="118"/>
      <c r="J18" s="118"/>
    </row>
    <row r="19" spans="2:10" ht="96.65" customHeight="1" x14ac:dyDescent="0.3">
      <c r="B19" s="81" t="s">
        <v>39</v>
      </c>
      <c r="C19" s="108" t="s">
        <v>84</v>
      </c>
      <c r="D19" s="115"/>
      <c r="E19" s="115"/>
      <c r="F19" s="115"/>
      <c r="G19" s="115"/>
      <c r="H19" s="115"/>
      <c r="I19" s="115"/>
      <c r="J19" s="115"/>
    </row>
    <row r="20" spans="2:10" ht="51.75" customHeight="1" x14ac:dyDescent="0.3">
      <c r="B20" s="81" t="s">
        <v>40</v>
      </c>
      <c r="C20" s="125" t="s">
        <v>82</v>
      </c>
      <c r="D20" s="125"/>
      <c r="E20" s="125"/>
      <c r="F20" s="125"/>
      <c r="G20" s="125"/>
      <c r="H20" s="125"/>
      <c r="I20" s="125"/>
      <c r="J20" s="125"/>
    </row>
    <row r="21" spans="2:10" ht="67.5" customHeight="1" x14ac:dyDescent="0.3">
      <c r="B21" s="81" t="s">
        <v>41</v>
      </c>
      <c r="C21" s="108" t="s">
        <v>73</v>
      </c>
      <c r="D21" s="118"/>
      <c r="E21" s="118"/>
      <c r="F21" s="118"/>
      <c r="G21" s="118"/>
      <c r="H21" s="118"/>
      <c r="I21" s="118"/>
      <c r="J21" s="118"/>
    </row>
    <row r="22" spans="2:10" ht="86.25" customHeight="1" x14ac:dyDescent="0.3">
      <c r="B22" s="81" t="s">
        <v>42</v>
      </c>
      <c r="C22" s="108" t="s">
        <v>37</v>
      </c>
      <c r="D22" s="115"/>
      <c r="E22" s="115"/>
      <c r="F22" s="115"/>
      <c r="G22" s="115"/>
      <c r="H22" s="115"/>
      <c r="I22" s="115"/>
      <c r="J22" s="115"/>
    </row>
    <row r="23" spans="2:10" ht="141.75" customHeight="1" x14ac:dyDescent="0.3">
      <c r="B23" s="81" t="s">
        <v>43</v>
      </c>
      <c r="C23" s="108" t="s">
        <v>85</v>
      </c>
      <c r="D23" s="115"/>
      <c r="E23" s="115"/>
      <c r="F23" s="115"/>
      <c r="G23" s="115"/>
      <c r="H23" s="115"/>
      <c r="I23" s="115"/>
      <c r="J23" s="115"/>
    </row>
    <row r="24" spans="2:10" ht="60" customHeight="1" x14ac:dyDescent="0.3">
      <c r="B24" s="81" t="s">
        <v>45</v>
      </c>
      <c r="C24" s="108" t="s">
        <v>74</v>
      </c>
      <c r="D24" s="122"/>
      <c r="E24" s="122"/>
      <c r="F24" s="122"/>
      <c r="G24" s="122"/>
      <c r="H24" s="122"/>
      <c r="I24" s="122"/>
      <c r="J24" s="122"/>
    </row>
    <row r="25" spans="2:10" ht="68.150000000000006" customHeight="1" x14ac:dyDescent="0.3">
      <c r="B25" s="81" t="s">
        <v>44</v>
      </c>
      <c r="C25" s="124" t="s">
        <v>93</v>
      </c>
      <c r="D25" s="109"/>
      <c r="E25" s="109"/>
      <c r="F25" s="109"/>
      <c r="G25" s="109"/>
      <c r="H25" s="109"/>
      <c r="I25" s="109"/>
      <c r="J25" s="109"/>
    </row>
    <row r="26" spans="2:10" ht="150.75" customHeight="1" x14ac:dyDescent="0.3">
      <c r="B26" s="81" t="s">
        <v>46</v>
      </c>
      <c r="C26" s="108" t="s">
        <v>94</v>
      </c>
      <c r="D26" s="118"/>
      <c r="E26" s="118"/>
      <c r="F26" s="118"/>
      <c r="G26" s="118"/>
      <c r="H26" s="118"/>
      <c r="I26" s="118"/>
      <c r="J26" s="118"/>
    </row>
    <row r="27" spans="2:10" ht="198.75" customHeight="1" x14ac:dyDescent="0.3">
      <c r="B27" s="81" t="s">
        <v>71</v>
      </c>
      <c r="C27" s="108" t="s">
        <v>92</v>
      </c>
      <c r="D27" s="122"/>
      <c r="E27" s="122"/>
      <c r="F27" s="122"/>
      <c r="G27" s="122"/>
      <c r="H27" s="122"/>
      <c r="I27" s="122"/>
      <c r="J27" s="122"/>
    </row>
    <row r="28" spans="2:10" x14ac:dyDescent="0.35">
      <c r="C28" s="116"/>
      <c r="D28" s="117"/>
      <c r="E28" s="117"/>
      <c r="F28" s="117"/>
      <c r="G28" s="117"/>
      <c r="H28" s="117"/>
      <c r="I28" s="117"/>
      <c r="J28" s="117"/>
    </row>
    <row r="30" spans="2:10" x14ac:dyDescent="0.3">
      <c r="C30" s="91"/>
      <c r="D30" s="113"/>
      <c r="E30" s="114"/>
      <c r="F30" s="114"/>
      <c r="G30" s="114"/>
      <c r="H30" s="114"/>
      <c r="I30" s="114"/>
      <c r="J30" s="114"/>
    </row>
  </sheetData>
  <sheetProtection selectLockedCells="1" selectUnlockedCells="1"/>
  <mergeCells count="26">
    <mergeCell ref="C9:J9"/>
    <mergeCell ref="C23:J23"/>
    <mergeCell ref="C12:J12"/>
    <mergeCell ref="C13:J13"/>
    <mergeCell ref="C15:J15"/>
    <mergeCell ref="C20:J20"/>
    <mergeCell ref="D30:J30"/>
    <mergeCell ref="C10:J10"/>
    <mergeCell ref="C28:J28"/>
    <mergeCell ref="C26:J26"/>
    <mergeCell ref="B16:J16"/>
    <mergeCell ref="C27:J27"/>
    <mergeCell ref="C14:J14"/>
    <mergeCell ref="C18:J18"/>
    <mergeCell ref="C19:J19"/>
    <mergeCell ref="C21:J21"/>
    <mergeCell ref="C22:J22"/>
    <mergeCell ref="C24:J24"/>
    <mergeCell ref="C11:J11"/>
    <mergeCell ref="C25:J25"/>
    <mergeCell ref="B2:J2"/>
    <mergeCell ref="B3:J3"/>
    <mergeCell ref="B5:J5"/>
    <mergeCell ref="C4:J4"/>
    <mergeCell ref="C8:J8"/>
    <mergeCell ref="B7:J7"/>
  </mergeCells>
  <pageMargins left="0.7" right="0.7" top="0.5" bottom="0.5" header="0.3" footer="0.3"/>
  <pageSetup scale="77" orientation="portrait" r:id="rId1"/>
  <rowBreaks count="1" manualBreakCount="1">
    <brk id="2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4"/>
  <sheetViews>
    <sheetView showGridLines="0" tabSelected="1" view="pageBreakPreview" zoomScaleNormal="100" zoomScaleSheetLayoutView="100" workbookViewId="0">
      <selection activeCell="C29" sqref="C29:E29"/>
    </sheetView>
  </sheetViews>
  <sheetFormatPr defaultColWidth="9.1796875" defaultRowHeight="15.5" x14ac:dyDescent="0.35"/>
  <cols>
    <col min="1" max="1" width="25.54296875" style="1" customWidth="1"/>
    <col min="2" max="2" width="18.1796875" style="1" customWidth="1"/>
    <col min="3" max="3" width="15.1796875" style="1" customWidth="1"/>
    <col min="4" max="4" width="16.54296875" style="1" customWidth="1"/>
    <col min="5" max="8" width="16.7265625" style="1" customWidth="1"/>
    <col min="9" max="16384" width="9.1796875" style="1"/>
  </cols>
  <sheetData>
    <row r="1" spans="1:11" ht="59.25" customHeight="1" x14ac:dyDescent="0.35">
      <c r="A1" s="129"/>
      <c r="B1" s="129"/>
      <c r="C1" s="129"/>
      <c r="D1" s="129"/>
      <c r="E1" s="129"/>
      <c r="F1" s="129"/>
      <c r="G1" s="129"/>
      <c r="H1" s="129"/>
    </row>
    <row r="2" spans="1:11" ht="25" customHeight="1" x14ac:dyDescent="0.35">
      <c r="A2" s="140" t="s">
        <v>70</v>
      </c>
      <c r="B2" s="140"/>
      <c r="C2" s="141"/>
      <c r="D2" s="141"/>
      <c r="E2" s="141"/>
      <c r="F2" s="141"/>
      <c r="G2" s="141"/>
      <c r="H2" s="141"/>
      <c r="I2" s="5"/>
      <c r="J2" s="5"/>
      <c r="K2" s="5"/>
    </row>
    <row r="3" spans="1:11" ht="24" customHeight="1" x14ac:dyDescent="0.35">
      <c r="A3" s="163" t="s">
        <v>21</v>
      </c>
      <c r="B3" s="163"/>
      <c r="C3" s="164"/>
      <c r="D3" s="152"/>
      <c r="E3" s="153"/>
      <c r="F3" s="153"/>
      <c r="G3" s="153"/>
      <c r="H3" s="153"/>
      <c r="I3" s="4"/>
      <c r="J3" s="4"/>
      <c r="K3" s="4"/>
    </row>
    <row r="4" spans="1:11" ht="25" customHeight="1" x14ac:dyDescent="0.35">
      <c r="A4" s="142" t="s">
        <v>89</v>
      </c>
      <c r="B4" s="143"/>
      <c r="C4" s="144"/>
      <c r="D4" s="144"/>
      <c r="E4" s="144"/>
      <c r="F4" s="145"/>
      <c r="G4" s="145"/>
      <c r="H4" s="146"/>
    </row>
    <row r="5" spans="1:11" ht="18.75" customHeight="1" x14ac:dyDescent="0.35">
      <c r="A5" s="93" t="s">
        <v>49</v>
      </c>
      <c r="B5" s="94"/>
      <c r="C5" s="95"/>
      <c r="D5" s="95"/>
      <c r="E5" s="95"/>
      <c r="F5" s="95"/>
      <c r="G5" s="95"/>
      <c r="H5" s="96"/>
    </row>
    <row r="6" spans="1:11" s="2" customFormat="1" ht="25" customHeight="1" x14ac:dyDescent="0.35">
      <c r="A6" s="186" t="s">
        <v>0</v>
      </c>
      <c r="B6" s="187"/>
      <c r="C6" s="187"/>
      <c r="D6" s="188"/>
      <c r="E6" s="188"/>
      <c r="F6" s="7" t="s">
        <v>12</v>
      </c>
      <c r="G6" s="7" t="s">
        <v>19</v>
      </c>
      <c r="H6" s="33" t="s">
        <v>17</v>
      </c>
    </row>
    <row r="7" spans="1:11" ht="29.25" customHeight="1" x14ac:dyDescent="0.35">
      <c r="A7" s="180" t="s">
        <v>1</v>
      </c>
      <c r="B7" s="181"/>
      <c r="C7" s="181"/>
      <c r="D7" s="182"/>
      <c r="E7" s="182"/>
      <c r="F7" s="34">
        <f>F34</f>
        <v>0</v>
      </c>
      <c r="G7" s="34">
        <f>G34</f>
        <v>0</v>
      </c>
      <c r="H7" s="35">
        <f>H34</f>
        <v>0</v>
      </c>
    </row>
    <row r="8" spans="1:11" ht="25" customHeight="1" x14ac:dyDescent="0.35">
      <c r="A8" s="180" t="s">
        <v>2</v>
      </c>
      <c r="B8" s="181"/>
      <c r="C8" s="181"/>
      <c r="D8" s="182"/>
      <c r="E8" s="182"/>
      <c r="F8" s="34">
        <f>F49</f>
        <v>0</v>
      </c>
      <c r="G8" s="34">
        <f>G49</f>
        <v>0</v>
      </c>
      <c r="H8" s="35">
        <f>H49</f>
        <v>0</v>
      </c>
    </row>
    <row r="9" spans="1:11" ht="25" customHeight="1" x14ac:dyDescent="0.35">
      <c r="A9" s="180" t="s">
        <v>81</v>
      </c>
      <c r="B9" s="181"/>
      <c r="C9" s="181"/>
      <c r="D9" s="182"/>
      <c r="E9" s="182"/>
      <c r="F9" s="34">
        <f>F64</f>
        <v>0</v>
      </c>
      <c r="G9" s="34">
        <f>G64</f>
        <v>0</v>
      </c>
      <c r="H9" s="35">
        <f>H64</f>
        <v>0</v>
      </c>
    </row>
    <row r="10" spans="1:11" ht="25" customHeight="1" x14ac:dyDescent="0.35">
      <c r="A10" s="180" t="s">
        <v>51</v>
      </c>
      <c r="B10" s="181"/>
      <c r="C10" s="181"/>
      <c r="D10" s="182"/>
      <c r="E10" s="182"/>
      <c r="F10" s="34">
        <f>F79</f>
        <v>0</v>
      </c>
      <c r="G10" s="34">
        <f>G79</f>
        <v>0</v>
      </c>
      <c r="H10" s="35">
        <f>H79</f>
        <v>0</v>
      </c>
    </row>
    <row r="11" spans="1:11" ht="25" customHeight="1" x14ac:dyDescent="0.35">
      <c r="A11" s="180" t="s">
        <v>52</v>
      </c>
      <c r="B11" s="181"/>
      <c r="C11" s="181"/>
      <c r="D11" s="182"/>
      <c r="E11" s="182"/>
      <c r="F11" s="34">
        <f>F94</f>
        <v>0</v>
      </c>
      <c r="G11" s="34">
        <f>G94</f>
        <v>0</v>
      </c>
      <c r="H11" s="35">
        <f>H94</f>
        <v>0</v>
      </c>
    </row>
    <row r="12" spans="1:11" ht="25" customHeight="1" x14ac:dyDescent="0.35">
      <c r="A12" s="180" t="s">
        <v>53</v>
      </c>
      <c r="B12" s="181"/>
      <c r="C12" s="181"/>
      <c r="D12" s="182"/>
      <c r="E12" s="182"/>
      <c r="F12" s="34">
        <f>F107</f>
        <v>0</v>
      </c>
      <c r="G12" s="34">
        <f>G107</f>
        <v>0</v>
      </c>
      <c r="H12" s="35">
        <f>H107</f>
        <v>0</v>
      </c>
    </row>
    <row r="13" spans="1:11" ht="25" customHeight="1" x14ac:dyDescent="0.35">
      <c r="A13" s="206" t="s">
        <v>69</v>
      </c>
      <c r="B13" s="207"/>
      <c r="C13" s="207"/>
      <c r="D13" s="207"/>
      <c r="E13" s="207"/>
      <c r="F13" s="34">
        <f>F119</f>
        <v>0</v>
      </c>
      <c r="G13" s="34">
        <f>G119</f>
        <v>0</v>
      </c>
      <c r="H13" s="35">
        <f>H119</f>
        <v>0</v>
      </c>
    </row>
    <row r="14" spans="1:11" ht="25" customHeight="1" x14ac:dyDescent="0.35">
      <c r="A14" s="206" t="s">
        <v>77</v>
      </c>
      <c r="B14" s="208"/>
      <c r="C14" s="208"/>
      <c r="D14" s="208"/>
      <c r="E14" s="209"/>
      <c r="F14" s="34">
        <f>F128</f>
        <v>0</v>
      </c>
      <c r="G14" s="34">
        <f>G128</f>
        <v>0</v>
      </c>
      <c r="H14" s="35">
        <f>H128</f>
        <v>0</v>
      </c>
    </row>
    <row r="15" spans="1:11" ht="25" customHeight="1" x14ac:dyDescent="0.35">
      <c r="A15" s="180" t="s">
        <v>54</v>
      </c>
      <c r="B15" s="181"/>
      <c r="C15" s="181"/>
      <c r="D15" s="182"/>
      <c r="E15" s="182"/>
      <c r="F15" s="34">
        <f>F140</f>
        <v>0</v>
      </c>
      <c r="G15" s="34">
        <f>G140</f>
        <v>0</v>
      </c>
      <c r="H15" s="35">
        <f>H140</f>
        <v>0</v>
      </c>
    </row>
    <row r="16" spans="1:11" ht="25" customHeight="1" thickBot="1" x14ac:dyDescent="0.4">
      <c r="A16" s="36" t="s">
        <v>55</v>
      </c>
      <c r="B16" s="37"/>
      <c r="C16" s="37"/>
      <c r="D16" s="38"/>
      <c r="E16" s="37"/>
      <c r="F16" s="39">
        <f>F151</f>
        <v>0</v>
      </c>
      <c r="G16" s="39">
        <f>G151</f>
        <v>0</v>
      </c>
      <c r="H16" s="40">
        <f>H151</f>
        <v>0</v>
      </c>
    </row>
    <row r="17" spans="1:8" s="2" customFormat="1" ht="25" customHeight="1" thickTop="1" x14ac:dyDescent="0.35">
      <c r="A17" s="183" t="s">
        <v>11</v>
      </c>
      <c r="B17" s="184"/>
      <c r="C17" s="184"/>
      <c r="D17" s="185"/>
      <c r="E17" s="185"/>
      <c r="F17" s="56">
        <f>SUM(F7:F16)</f>
        <v>0</v>
      </c>
      <c r="G17" s="56">
        <f>SUM(G7:G16)</f>
        <v>0</v>
      </c>
      <c r="H17" s="57">
        <f>SUM(F17:G17)</f>
        <v>0</v>
      </c>
    </row>
    <row r="18" spans="1:8" s="2" customFormat="1" ht="25" hidden="1" customHeight="1" x14ac:dyDescent="0.35">
      <c r="A18" s="74"/>
      <c r="B18" s="75"/>
      <c r="C18" s="75"/>
      <c r="D18" s="76"/>
      <c r="E18" s="76"/>
      <c r="F18" s="77">
        <f>F17*0.05</f>
        <v>0</v>
      </c>
      <c r="G18" s="77">
        <f>G17*0.05</f>
        <v>0</v>
      </c>
      <c r="H18" s="78"/>
    </row>
    <row r="19" spans="1:8" s="2" customFormat="1" ht="25" hidden="1" customHeight="1" x14ac:dyDescent="0.35">
      <c r="A19" s="74"/>
      <c r="B19" s="75"/>
      <c r="C19" s="75"/>
      <c r="D19" s="76"/>
      <c r="E19" s="76"/>
      <c r="F19" s="77">
        <f>F17*0.1</f>
        <v>0</v>
      </c>
      <c r="G19" s="77"/>
      <c r="H19" s="78"/>
    </row>
    <row r="20" spans="1:8" s="15" customFormat="1" ht="18" customHeight="1" x14ac:dyDescent="0.35">
      <c r="A20" s="42" t="s">
        <v>18</v>
      </c>
      <c r="B20" s="16" t="s">
        <v>24</v>
      </c>
      <c r="C20" s="20">
        <f>F17*100%</f>
        <v>0</v>
      </c>
      <c r="D20" s="17" t="s">
        <v>25</v>
      </c>
      <c r="E20" s="20" t="s">
        <v>25</v>
      </c>
      <c r="F20" s="18"/>
      <c r="G20" s="18"/>
      <c r="H20" s="43"/>
    </row>
    <row r="21" spans="1:8" ht="15" customHeight="1" x14ac:dyDescent="0.35">
      <c r="A21" s="44"/>
      <c r="B21" s="19"/>
      <c r="C21" s="19"/>
      <c r="D21" s="19"/>
      <c r="E21" s="19"/>
      <c r="F21" s="19"/>
      <c r="G21" s="19"/>
      <c r="H21" s="45"/>
    </row>
    <row r="22" spans="1:8" ht="25" customHeight="1" x14ac:dyDescent="0.35">
      <c r="A22" s="154" t="s">
        <v>27</v>
      </c>
      <c r="B22" s="155"/>
      <c r="C22" s="156"/>
      <c r="D22" s="156"/>
      <c r="E22" s="156"/>
      <c r="F22" s="156"/>
      <c r="G22" s="156"/>
      <c r="H22" s="157"/>
    </row>
    <row r="23" spans="1:8" ht="36" customHeight="1" x14ac:dyDescent="0.35">
      <c r="A23" s="160" t="s">
        <v>4</v>
      </c>
      <c r="B23" s="161"/>
      <c r="C23" s="133" t="s">
        <v>34</v>
      </c>
      <c r="D23" s="134"/>
      <c r="E23" s="134"/>
      <c r="F23" s="8" t="s">
        <v>12</v>
      </c>
      <c r="G23" s="8" t="s">
        <v>19</v>
      </c>
      <c r="H23" s="46" t="s">
        <v>17</v>
      </c>
    </row>
    <row r="24" spans="1:8" ht="25" customHeight="1" x14ac:dyDescent="0.35">
      <c r="A24" s="162"/>
      <c r="B24" s="136"/>
      <c r="C24" s="135"/>
      <c r="D24" s="136"/>
      <c r="E24" s="136"/>
      <c r="F24" s="21">
        <v>0</v>
      </c>
      <c r="G24" s="21">
        <v>0</v>
      </c>
      <c r="H24" s="47">
        <f t="shared" ref="H24:H34" si="0">SUM(F24:G24)</f>
        <v>0</v>
      </c>
    </row>
    <row r="25" spans="1:8" ht="25" customHeight="1" x14ac:dyDescent="0.35">
      <c r="A25" s="162"/>
      <c r="B25" s="136"/>
      <c r="C25" s="135"/>
      <c r="D25" s="136"/>
      <c r="E25" s="136"/>
      <c r="F25" s="21">
        <v>0</v>
      </c>
      <c r="G25" s="21">
        <v>0</v>
      </c>
      <c r="H25" s="47">
        <f t="shared" si="0"/>
        <v>0</v>
      </c>
    </row>
    <row r="26" spans="1:8" ht="25" customHeight="1" x14ac:dyDescent="0.35">
      <c r="A26" s="162"/>
      <c r="B26" s="136"/>
      <c r="C26" s="135"/>
      <c r="D26" s="136"/>
      <c r="E26" s="136"/>
      <c r="F26" s="21">
        <v>0</v>
      </c>
      <c r="G26" s="21">
        <v>0</v>
      </c>
      <c r="H26" s="48">
        <f t="shared" si="0"/>
        <v>0</v>
      </c>
    </row>
    <row r="27" spans="1:8" ht="25" customHeight="1" x14ac:dyDescent="0.35">
      <c r="A27" s="162"/>
      <c r="B27" s="136"/>
      <c r="C27" s="135"/>
      <c r="D27" s="136"/>
      <c r="E27" s="136"/>
      <c r="F27" s="21">
        <v>0</v>
      </c>
      <c r="G27" s="21">
        <v>0</v>
      </c>
      <c r="H27" s="48">
        <f t="shared" si="0"/>
        <v>0</v>
      </c>
    </row>
    <row r="28" spans="1:8" ht="25" customHeight="1" x14ac:dyDescent="0.35">
      <c r="A28" s="162"/>
      <c r="B28" s="136"/>
      <c r="C28" s="135"/>
      <c r="D28" s="136"/>
      <c r="E28" s="136"/>
      <c r="F28" s="21">
        <v>0</v>
      </c>
      <c r="G28" s="21">
        <v>0</v>
      </c>
      <c r="H28" s="48">
        <f t="shared" si="0"/>
        <v>0</v>
      </c>
    </row>
    <row r="29" spans="1:8" ht="25" customHeight="1" x14ac:dyDescent="0.35">
      <c r="A29" s="162"/>
      <c r="B29" s="136"/>
      <c r="C29" s="135"/>
      <c r="D29" s="136"/>
      <c r="E29" s="136"/>
      <c r="F29" s="21">
        <v>0</v>
      </c>
      <c r="G29" s="21">
        <v>0</v>
      </c>
      <c r="H29" s="48">
        <f t="shared" si="0"/>
        <v>0</v>
      </c>
    </row>
    <row r="30" spans="1:8" ht="25" customHeight="1" x14ac:dyDescent="0.35">
      <c r="A30" s="162"/>
      <c r="B30" s="136"/>
      <c r="C30" s="135"/>
      <c r="D30" s="136"/>
      <c r="E30" s="136"/>
      <c r="F30" s="21">
        <v>0</v>
      </c>
      <c r="G30" s="21">
        <v>0</v>
      </c>
      <c r="H30" s="48">
        <f t="shared" si="0"/>
        <v>0</v>
      </c>
    </row>
    <row r="31" spans="1:8" ht="25" customHeight="1" x14ac:dyDescent="0.35">
      <c r="A31" s="162"/>
      <c r="B31" s="136"/>
      <c r="C31" s="135"/>
      <c r="D31" s="136"/>
      <c r="E31" s="136"/>
      <c r="F31" s="21">
        <v>0</v>
      </c>
      <c r="G31" s="21">
        <v>0</v>
      </c>
      <c r="H31" s="48">
        <f t="shared" si="0"/>
        <v>0</v>
      </c>
    </row>
    <row r="32" spans="1:8" ht="25" customHeight="1" x14ac:dyDescent="0.35">
      <c r="A32" s="162"/>
      <c r="B32" s="136"/>
      <c r="C32" s="135"/>
      <c r="D32" s="136"/>
      <c r="E32" s="136"/>
      <c r="F32" s="21">
        <v>0</v>
      </c>
      <c r="G32" s="21">
        <v>0</v>
      </c>
      <c r="H32" s="48">
        <f t="shared" si="0"/>
        <v>0</v>
      </c>
    </row>
    <row r="33" spans="1:10" ht="25" customHeight="1" x14ac:dyDescent="0.35">
      <c r="A33" s="162"/>
      <c r="B33" s="136"/>
      <c r="C33" s="135"/>
      <c r="D33" s="136"/>
      <c r="E33" s="136"/>
      <c r="F33" s="21">
        <v>0</v>
      </c>
      <c r="G33" s="21">
        <v>0</v>
      </c>
      <c r="H33" s="48">
        <f t="shared" si="0"/>
        <v>0</v>
      </c>
    </row>
    <row r="34" spans="1:10" ht="25" customHeight="1" x14ac:dyDescent="0.35">
      <c r="A34" s="137" t="s">
        <v>11</v>
      </c>
      <c r="B34" s="138"/>
      <c r="C34" s="138"/>
      <c r="D34" s="139"/>
      <c r="E34" s="139"/>
      <c r="F34" s="12">
        <f>SUM(F24:F33)</f>
        <v>0</v>
      </c>
      <c r="G34" s="12">
        <f>SUM(G24:G33)</f>
        <v>0</v>
      </c>
      <c r="H34" s="41">
        <f t="shared" si="0"/>
        <v>0</v>
      </c>
    </row>
    <row r="35" spans="1:10" x14ac:dyDescent="0.35">
      <c r="A35" s="44"/>
      <c r="B35" s="19"/>
      <c r="C35" s="19"/>
      <c r="D35" s="19"/>
      <c r="E35" s="19"/>
      <c r="F35" s="19"/>
      <c r="G35" s="19"/>
      <c r="H35" s="45"/>
    </row>
    <row r="36" spans="1:10" ht="25" customHeight="1" x14ac:dyDescent="0.35">
      <c r="A36" s="72" t="s">
        <v>28</v>
      </c>
      <c r="B36" s="73"/>
      <c r="C36" s="6"/>
      <c r="D36" s="6"/>
      <c r="E36" s="6"/>
      <c r="F36" s="6"/>
      <c r="G36" s="6"/>
      <c r="H36" s="50"/>
    </row>
    <row r="37" spans="1:10" ht="109.5" customHeight="1" x14ac:dyDescent="0.35">
      <c r="A37" s="126" t="s">
        <v>47</v>
      </c>
      <c r="B37" s="127"/>
      <c r="C37" s="127"/>
      <c r="D37" s="127"/>
      <c r="E37" s="127"/>
      <c r="F37" s="127"/>
      <c r="G37" s="127"/>
      <c r="H37" s="128"/>
      <c r="J37" s="3"/>
    </row>
    <row r="38" spans="1:10" ht="15" customHeight="1" x14ac:dyDescent="0.35">
      <c r="A38" s="28"/>
      <c r="B38" s="29"/>
      <c r="C38" s="29"/>
      <c r="D38" s="29"/>
      <c r="E38" s="29"/>
      <c r="F38" s="29"/>
      <c r="G38" s="29"/>
      <c r="H38" s="30"/>
    </row>
    <row r="39" spans="1:10" ht="25" customHeight="1" x14ac:dyDescent="0.35">
      <c r="A39" s="154" t="s">
        <v>29</v>
      </c>
      <c r="B39" s="155"/>
      <c r="C39" s="156"/>
      <c r="D39" s="156"/>
      <c r="E39" s="156"/>
      <c r="F39" s="156"/>
      <c r="G39" s="156"/>
      <c r="H39" s="157"/>
    </row>
    <row r="40" spans="1:10" ht="20.149999999999999" customHeight="1" x14ac:dyDescent="0.35">
      <c r="A40" s="160" t="s">
        <v>5</v>
      </c>
      <c r="B40" s="161"/>
      <c r="C40" s="204" t="s">
        <v>6</v>
      </c>
      <c r="D40" s="205"/>
      <c r="E40" s="205"/>
      <c r="F40" s="8" t="s">
        <v>12</v>
      </c>
      <c r="G40" s="8" t="s">
        <v>19</v>
      </c>
      <c r="H40" s="46" t="s">
        <v>17</v>
      </c>
    </row>
    <row r="41" spans="1:10" ht="25" customHeight="1" x14ac:dyDescent="0.35">
      <c r="A41" s="149"/>
      <c r="B41" s="148"/>
      <c r="C41" s="147"/>
      <c r="D41" s="148"/>
      <c r="E41" s="148"/>
      <c r="F41" s="9">
        <v>0</v>
      </c>
      <c r="G41" s="9">
        <v>0</v>
      </c>
      <c r="H41" s="48">
        <f t="shared" ref="H41:H49" si="1">SUM(F41:G41)</f>
        <v>0</v>
      </c>
    </row>
    <row r="42" spans="1:10" ht="25" customHeight="1" x14ac:dyDescent="0.35">
      <c r="A42" s="149"/>
      <c r="B42" s="148"/>
      <c r="C42" s="147"/>
      <c r="D42" s="148"/>
      <c r="E42" s="148"/>
      <c r="F42" s="9">
        <v>0</v>
      </c>
      <c r="G42" s="9">
        <v>0</v>
      </c>
      <c r="H42" s="48">
        <f t="shared" si="1"/>
        <v>0</v>
      </c>
    </row>
    <row r="43" spans="1:10" ht="25" customHeight="1" x14ac:dyDescent="0.35">
      <c r="A43" s="150"/>
      <c r="B43" s="151"/>
      <c r="C43" s="165"/>
      <c r="D43" s="166"/>
      <c r="E43" s="151"/>
      <c r="F43" s="9">
        <v>0</v>
      </c>
      <c r="G43" s="9">
        <v>0</v>
      </c>
      <c r="H43" s="48">
        <f t="shared" si="1"/>
        <v>0</v>
      </c>
    </row>
    <row r="44" spans="1:10" ht="25" customHeight="1" x14ac:dyDescent="0.35">
      <c r="A44" s="149"/>
      <c r="B44" s="148"/>
      <c r="C44" s="147"/>
      <c r="D44" s="148"/>
      <c r="E44" s="148"/>
      <c r="F44" s="9">
        <v>0</v>
      </c>
      <c r="G44" s="9">
        <v>0</v>
      </c>
      <c r="H44" s="48">
        <f t="shared" si="1"/>
        <v>0</v>
      </c>
    </row>
    <row r="45" spans="1:10" ht="25" customHeight="1" x14ac:dyDescent="0.35">
      <c r="A45" s="149"/>
      <c r="B45" s="148"/>
      <c r="C45" s="147"/>
      <c r="D45" s="148"/>
      <c r="E45" s="148"/>
      <c r="F45" s="9">
        <v>0</v>
      </c>
      <c r="G45" s="9">
        <v>0</v>
      </c>
      <c r="H45" s="48">
        <f t="shared" si="1"/>
        <v>0</v>
      </c>
    </row>
    <row r="46" spans="1:10" ht="25" customHeight="1" x14ac:dyDescent="0.35">
      <c r="A46" s="149"/>
      <c r="B46" s="148"/>
      <c r="C46" s="147"/>
      <c r="D46" s="148"/>
      <c r="E46" s="148"/>
      <c r="F46" s="9">
        <v>0</v>
      </c>
      <c r="G46" s="9">
        <v>0</v>
      </c>
      <c r="H46" s="48">
        <f t="shared" si="1"/>
        <v>0</v>
      </c>
    </row>
    <row r="47" spans="1:10" ht="25" customHeight="1" x14ac:dyDescent="0.35">
      <c r="A47" s="149"/>
      <c r="B47" s="148"/>
      <c r="C47" s="147"/>
      <c r="D47" s="148"/>
      <c r="E47" s="148"/>
      <c r="F47" s="9">
        <v>0</v>
      </c>
      <c r="G47" s="9">
        <v>0</v>
      </c>
      <c r="H47" s="48">
        <f t="shared" si="1"/>
        <v>0</v>
      </c>
    </row>
    <row r="48" spans="1:10" ht="25" customHeight="1" x14ac:dyDescent="0.35">
      <c r="A48" s="149"/>
      <c r="B48" s="148"/>
      <c r="C48" s="147"/>
      <c r="D48" s="148"/>
      <c r="E48" s="148"/>
      <c r="F48" s="9">
        <v>0</v>
      </c>
      <c r="G48" s="9">
        <v>0</v>
      </c>
      <c r="H48" s="48">
        <f t="shared" si="1"/>
        <v>0</v>
      </c>
    </row>
    <row r="49" spans="1:8" ht="25" customHeight="1" x14ac:dyDescent="0.35">
      <c r="A49" s="189" t="s">
        <v>11</v>
      </c>
      <c r="B49" s="190"/>
      <c r="C49" s="190"/>
      <c r="D49" s="139"/>
      <c r="E49" s="139"/>
      <c r="F49" s="12">
        <f>SUM(F41:F48)</f>
        <v>0</v>
      </c>
      <c r="G49" s="12">
        <f>SUM(G41:G48)</f>
        <v>0</v>
      </c>
      <c r="H49" s="41">
        <f t="shared" si="1"/>
        <v>0</v>
      </c>
    </row>
    <row r="50" spans="1:8" x14ac:dyDescent="0.35">
      <c r="A50" s="44"/>
      <c r="B50" s="19"/>
      <c r="C50" s="19"/>
      <c r="D50" s="19"/>
      <c r="E50" s="19"/>
      <c r="F50" s="19"/>
      <c r="G50" s="19"/>
      <c r="H50" s="45"/>
    </row>
    <row r="51" spans="1:8" ht="25" customHeight="1" x14ac:dyDescent="0.35">
      <c r="A51" s="130" t="s">
        <v>30</v>
      </c>
      <c r="B51" s="131"/>
      <c r="C51" s="132"/>
      <c r="D51" s="6"/>
      <c r="E51" s="6"/>
      <c r="F51" s="6"/>
      <c r="G51" s="6"/>
      <c r="H51" s="50"/>
    </row>
    <row r="52" spans="1:8" ht="130.5" customHeight="1" x14ac:dyDescent="0.35">
      <c r="A52" s="126" t="s">
        <v>47</v>
      </c>
      <c r="B52" s="127"/>
      <c r="C52" s="127"/>
      <c r="D52" s="127"/>
      <c r="E52" s="127"/>
      <c r="F52" s="127"/>
      <c r="G52" s="127"/>
      <c r="H52" s="128"/>
    </row>
    <row r="53" spans="1:8" ht="15" customHeight="1" x14ac:dyDescent="0.35">
      <c r="A53" s="28"/>
      <c r="B53" s="29"/>
      <c r="C53" s="29"/>
      <c r="D53" s="29"/>
      <c r="E53" s="29"/>
      <c r="F53" s="29"/>
      <c r="G53" s="29"/>
      <c r="H53" s="30"/>
    </row>
    <row r="54" spans="1:8" ht="25" customHeight="1" x14ac:dyDescent="0.35">
      <c r="A54" s="154" t="s">
        <v>79</v>
      </c>
      <c r="B54" s="155"/>
      <c r="C54" s="156"/>
      <c r="D54" s="156"/>
      <c r="E54" s="156"/>
      <c r="F54" s="156"/>
      <c r="G54" s="156"/>
      <c r="H54" s="157"/>
    </row>
    <row r="55" spans="1:8" ht="18" customHeight="1" x14ac:dyDescent="0.35">
      <c r="A55" s="71" t="s">
        <v>7</v>
      </c>
      <c r="B55" s="70"/>
      <c r="C55" s="158" t="s">
        <v>6</v>
      </c>
      <c r="D55" s="161"/>
      <c r="E55" s="161"/>
      <c r="F55" s="8" t="s">
        <v>20</v>
      </c>
      <c r="G55" s="8" t="s">
        <v>19</v>
      </c>
      <c r="H55" s="46" t="s">
        <v>17</v>
      </c>
    </row>
    <row r="56" spans="1:8" ht="25" customHeight="1" x14ac:dyDescent="0.35">
      <c r="A56" s="149"/>
      <c r="B56" s="148"/>
      <c r="C56" s="147"/>
      <c r="D56" s="148"/>
      <c r="E56" s="148"/>
      <c r="F56" s="97"/>
      <c r="G56" s="9">
        <v>0</v>
      </c>
      <c r="H56" s="48">
        <f t="shared" ref="H56:H64" si="2">SUM(F56:G56)</f>
        <v>0</v>
      </c>
    </row>
    <row r="57" spans="1:8" ht="25" customHeight="1" x14ac:dyDescent="0.35">
      <c r="A57" s="149"/>
      <c r="B57" s="148"/>
      <c r="C57" s="147"/>
      <c r="D57" s="148"/>
      <c r="E57" s="148"/>
      <c r="F57" s="97"/>
      <c r="G57" s="9">
        <v>0</v>
      </c>
      <c r="H57" s="48">
        <f t="shared" si="2"/>
        <v>0</v>
      </c>
    </row>
    <row r="58" spans="1:8" ht="25" customHeight="1" x14ac:dyDescent="0.35">
      <c r="A58" s="149"/>
      <c r="B58" s="148"/>
      <c r="C58" s="147"/>
      <c r="D58" s="148"/>
      <c r="E58" s="148"/>
      <c r="F58" s="97"/>
      <c r="G58" s="9">
        <v>0</v>
      </c>
      <c r="H58" s="48">
        <f t="shared" si="2"/>
        <v>0</v>
      </c>
    </row>
    <row r="59" spans="1:8" ht="25" customHeight="1" x14ac:dyDescent="0.35">
      <c r="A59" s="149"/>
      <c r="B59" s="148"/>
      <c r="C59" s="147"/>
      <c r="D59" s="148"/>
      <c r="E59" s="148"/>
      <c r="F59" s="97"/>
      <c r="G59" s="9">
        <v>0</v>
      </c>
      <c r="H59" s="48">
        <f t="shared" si="2"/>
        <v>0</v>
      </c>
    </row>
    <row r="60" spans="1:8" ht="25" customHeight="1" x14ac:dyDescent="0.35">
      <c r="A60" s="149"/>
      <c r="B60" s="148"/>
      <c r="C60" s="147"/>
      <c r="D60" s="148"/>
      <c r="E60" s="148"/>
      <c r="F60" s="97"/>
      <c r="G60" s="9">
        <v>0</v>
      </c>
      <c r="H60" s="48">
        <f t="shared" si="2"/>
        <v>0</v>
      </c>
    </row>
    <row r="61" spans="1:8" ht="25" customHeight="1" x14ac:dyDescent="0.35">
      <c r="A61" s="149"/>
      <c r="B61" s="148"/>
      <c r="C61" s="147"/>
      <c r="D61" s="148"/>
      <c r="E61" s="148"/>
      <c r="F61" s="97"/>
      <c r="G61" s="9">
        <v>0</v>
      </c>
      <c r="H61" s="48">
        <f t="shared" si="2"/>
        <v>0</v>
      </c>
    </row>
    <row r="62" spans="1:8" ht="25" customHeight="1" x14ac:dyDescent="0.35">
      <c r="A62" s="149"/>
      <c r="B62" s="148"/>
      <c r="C62" s="147"/>
      <c r="D62" s="148"/>
      <c r="E62" s="148"/>
      <c r="F62" s="97"/>
      <c r="G62" s="9">
        <v>0</v>
      </c>
      <c r="H62" s="48">
        <f t="shared" si="2"/>
        <v>0</v>
      </c>
    </row>
    <row r="63" spans="1:8" ht="25" customHeight="1" x14ac:dyDescent="0.35">
      <c r="A63" s="149"/>
      <c r="B63" s="148"/>
      <c r="C63" s="147"/>
      <c r="D63" s="148"/>
      <c r="E63" s="148"/>
      <c r="F63" s="97"/>
      <c r="G63" s="9">
        <v>0</v>
      </c>
      <c r="H63" s="48">
        <f t="shared" si="2"/>
        <v>0</v>
      </c>
    </row>
    <row r="64" spans="1:8" ht="25" customHeight="1" x14ac:dyDescent="0.35">
      <c r="A64" s="137" t="s">
        <v>80</v>
      </c>
      <c r="B64" s="138"/>
      <c r="C64" s="138"/>
      <c r="D64" s="178"/>
      <c r="E64" s="178"/>
      <c r="F64" s="79"/>
      <c r="G64" s="12">
        <f>SUM(G56:G63)</f>
        <v>0</v>
      </c>
      <c r="H64" s="41">
        <f t="shared" si="2"/>
        <v>0</v>
      </c>
    </row>
    <row r="65" spans="1:8" x14ac:dyDescent="0.35">
      <c r="A65" s="44"/>
      <c r="B65" s="19"/>
      <c r="C65" s="19"/>
      <c r="D65" s="19"/>
      <c r="E65" s="19"/>
      <c r="F65" s="19"/>
      <c r="G65" s="19"/>
      <c r="H65" s="45"/>
    </row>
    <row r="66" spans="1:8" ht="25" customHeight="1" x14ac:dyDescent="0.35">
      <c r="A66" s="68" t="s">
        <v>50</v>
      </c>
      <c r="B66" s="69"/>
      <c r="C66" s="6"/>
      <c r="D66" s="6"/>
      <c r="E66" s="6"/>
      <c r="F66" s="6"/>
      <c r="G66" s="6"/>
      <c r="H66" s="50"/>
    </row>
    <row r="67" spans="1:8" ht="115.5" customHeight="1" x14ac:dyDescent="0.35">
      <c r="A67" s="126" t="s">
        <v>47</v>
      </c>
      <c r="B67" s="127"/>
      <c r="C67" s="127"/>
      <c r="D67" s="127"/>
      <c r="E67" s="127"/>
      <c r="F67" s="127"/>
      <c r="G67" s="127"/>
      <c r="H67" s="128"/>
    </row>
    <row r="68" spans="1:8" x14ac:dyDescent="0.35">
      <c r="A68" s="53"/>
      <c r="B68" s="54"/>
      <c r="C68" s="54"/>
      <c r="D68" s="54"/>
      <c r="E68" s="54"/>
      <c r="F68" s="54"/>
      <c r="G68" s="54"/>
      <c r="H68" s="55"/>
    </row>
    <row r="69" spans="1:8" ht="25" customHeight="1" x14ac:dyDescent="0.35">
      <c r="A69" s="154" t="s">
        <v>56</v>
      </c>
      <c r="B69" s="155"/>
      <c r="C69" s="156"/>
      <c r="D69" s="156"/>
      <c r="E69" s="156"/>
      <c r="F69" s="156"/>
      <c r="G69" s="156"/>
      <c r="H69" s="157"/>
    </row>
    <row r="70" spans="1:8" ht="18" customHeight="1" x14ac:dyDescent="0.35">
      <c r="A70" s="51" t="s">
        <v>7</v>
      </c>
      <c r="B70" s="32"/>
      <c r="C70" s="158" t="s">
        <v>6</v>
      </c>
      <c r="D70" s="161"/>
      <c r="E70" s="161"/>
      <c r="F70" s="8" t="s">
        <v>20</v>
      </c>
      <c r="G70" s="8" t="s">
        <v>19</v>
      </c>
      <c r="H70" s="46" t="s">
        <v>17</v>
      </c>
    </row>
    <row r="71" spans="1:8" ht="25" customHeight="1" x14ac:dyDescent="0.35">
      <c r="A71" s="149"/>
      <c r="B71" s="148"/>
      <c r="C71" s="147"/>
      <c r="D71" s="148"/>
      <c r="E71" s="148"/>
      <c r="F71" s="9">
        <v>0</v>
      </c>
      <c r="G71" s="9">
        <v>0</v>
      </c>
      <c r="H71" s="48">
        <f t="shared" ref="H71:H79" si="3">SUM(F71:G71)</f>
        <v>0</v>
      </c>
    </row>
    <row r="72" spans="1:8" ht="25" customHeight="1" x14ac:dyDescent="0.35">
      <c r="A72" s="149"/>
      <c r="B72" s="148"/>
      <c r="C72" s="147"/>
      <c r="D72" s="148"/>
      <c r="E72" s="148"/>
      <c r="F72" s="9">
        <v>0</v>
      </c>
      <c r="G72" s="9">
        <v>0</v>
      </c>
      <c r="H72" s="48">
        <f t="shared" si="3"/>
        <v>0</v>
      </c>
    </row>
    <row r="73" spans="1:8" ht="25" customHeight="1" x14ac:dyDescent="0.35">
      <c r="A73" s="149"/>
      <c r="B73" s="148"/>
      <c r="C73" s="147"/>
      <c r="D73" s="148"/>
      <c r="E73" s="148"/>
      <c r="F73" s="9">
        <v>0</v>
      </c>
      <c r="G73" s="9">
        <v>0</v>
      </c>
      <c r="H73" s="48">
        <f t="shared" si="3"/>
        <v>0</v>
      </c>
    </row>
    <row r="74" spans="1:8" ht="25" customHeight="1" x14ac:dyDescent="0.35">
      <c r="A74" s="149"/>
      <c r="B74" s="148"/>
      <c r="C74" s="147"/>
      <c r="D74" s="148"/>
      <c r="E74" s="148"/>
      <c r="F74" s="9">
        <v>0</v>
      </c>
      <c r="G74" s="9">
        <v>0</v>
      </c>
      <c r="H74" s="48">
        <f t="shared" si="3"/>
        <v>0</v>
      </c>
    </row>
    <row r="75" spans="1:8" ht="25" customHeight="1" x14ac:dyDescent="0.35">
      <c r="A75" s="149"/>
      <c r="B75" s="148"/>
      <c r="C75" s="147"/>
      <c r="D75" s="148"/>
      <c r="E75" s="148"/>
      <c r="F75" s="9">
        <v>0</v>
      </c>
      <c r="G75" s="9">
        <v>0</v>
      </c>
      <c r="H75" s="48">
        <f t="shared" si="3"/>
        <v>0</v>
      </c>
    </row>
    <row r="76" spans="1:8" ht="25" customHeight="1" x14ac:dyDescent="0.35">
      <c r="A76" s="149"/>
      <c r="B76" s="148"/>
      <c r="C76" s="147"/>
      <c r="D76" s="148"/>
      <c r="E76" s="148"/>
      <c r="F76" s="9">
        <v>0</v>
      </c>
      <c r="G76" s="9">
        <v>0</v>
      </c>
      <c r="H76" s="48">
        <f t="shared" si="3"/>
        <v>0</v>
      </c>
    </row>
    <row r="77" spans="1:8" ht="25" customHeight="1" x14ac:dyDescent="0.35">
      <c r="A77" s="149"/>
      <c r="B77" s="148"/>
      <c r="C77" s="147"/>
      <c r="D77" s="148"/>
      <c r="E77" s="148"/>
      <c r="F77" s="9">
        <v>0</v>
      </c>
      <c r="G77" s="9">
        <v>0</v>
      </c>
      <c r="H77" s="48">
        <f t="shared" si="3"/>
        <v>0</v>
      </c>
    </row>
    <row r="78" spans="1:8" ht="25" customHeight="1" x14ac:dyDescent="0.35">
      <c r="A78" s="149"/>
      <c r="B78" s="148"/>
      <c r="C78" s="147"/>
      <c r="D78" s="148"/>
      <c r="E78" s="148"/>
      <c r="F78" s="9">
        <v>0</v>
      </c>
      <c r="G78" s="9">
        <v>0</v>
      </c>
      <c r="H78" s="48">
        <f t="shared" si="3"/>
        <v>0</v>
      </c>
    </row>
    <row r="79" spans="1:8" ht="25" customHeight="1" x14ac:dyDescent="0.35">
      <c r="A79" s="137" t="s">
        <v>11</v>
      </c>
      <c r="B79" s="138"/>
      <c r="C79" s="138"/>
      <c r="D79" s="139"/>
      <c r="E79" s="139"/>
      <c r="F79" s="12">
        <f>SUM(F71:F78)</f>
        <v>0</v>
      </c>
      <c r="G79" s="12">
        <f>SUM(G71:G78)</f>
        <v>0</v>
      </c>
      <c r="H79" s="41">
        <f t="shared" si="3"/>
        <v>0</v>
      </c>
    </row>
    <row r="80" spans="1:8" x14ac:dyDescent="0.35">
      <c r="A80" s="44"/>
      <c r="B80" s="19"/>
      <c r="C80" s="19"/>
      <c r="D80" s="19"/>
      <c r="E80" s="19"/>
      <c r="F80" s="19"/>
      <c r="G80" s="19"/>
      <c r="H80" s="45"/>
    </row>
    <row r="81" spans="1:8" ht="25" customHeight="1" x14ac:dyDescent="0.35">
      <c r="A81" s="49" t="s">
        <v>57</v>
      </c>
      <c r="B81" s="31"/>
      <c r="C81" s="6"/>
      <c r="D81" s="6"/>
      <c r="E81" s="6"/>
      <c r="F81" s="6"/>
      <c r="G81" s="6"/>
      <c r="H81" s="50"/>
    </row>
    <row r="82" spans="1:8" ht="115.5" customHeight="1" x14ac:dyDescent="0.35">
      <c r="A82" s="126" t="s">
        <v>47</v>
      </c>
      <c r="B82" s="127"/>
      <c r="C82" s="127"/>
      <c r="D82" s="127"/>
      <c r="E82" s="127"/>
      <c r="F82" s="127"/>
      <c r="G82" s="127"/>
      <c r="H82" s="128"/>
    </row>
    <row r="83" spans="1:8" x14ac:dyDescent="0.35">
      <c r="A83" s="53"/>
      <c r="B83" s="54"/>
      <c r="C83" s="54"/>
      <c r="D83" s="54"/>
      <c r="E83" s="54"/>
      <c r="F83" s="54"/>
      <c r="G83" s="54"/>
      <c r="H83" s="55"/>
    </row>
    <row r="84" spans="1:8" ht="25" customHeight="1" x14ac:dyDescent="0.35">
      <c r="A84" s="154" t="s">
        <v>58</v>
      </c>
      <c r="B84" s="155"/>
      <c r="C84" s="156"/>
      <c r="D84" s="156"/>
      <c r="E84" s="156"/>
      <c r="F84" s="156"/>
      <c r="G84" s="156"/>
      <c r="H84" s="157"/>
    </row>
    <row r="85" spans="1:8" ht="20.149999999999999" customHeight="1" x14ac:dyDescent="0.35">
      <c r="A85" s="168" t="s">
        <v>8</v>
      </c>
      <c r="B85" s="169"/>
      <c r="C85" s="158" t="s">
        <v>6</v>
      </c>
      <c r="D85" s="161"/>
      <c r="E85" s="161"/>
      <c r="F85" s="8" t="s">
        <v>12</v>
      </c>
      <c r="G85" s="8" t="s">
        <v>19</v>
      </c>
      <c r="H85" s="46" t="s">
        <v>17</v>
      </c>
    </row>
    <row r="86" spans="1:8" ht="25" customHeight="1" x14ac:dyDescent="0.35">
      <c r="A86" s="149"/>
      <c r="B86" s="148"/>
      <c r="C86" s="147"/>
      <c r="D86" s="148"/>
      <c r="E86" s="148"/>
      <c r="F86" s="9">
        <v>0</v>
      </c>
      <c r="G86" s="9">
        <v>0</v>
      </c>
      <c r="H86" s="48">
        <f>SUM(F86:G86)</f>
        <v>0</v>
      </c>
    </row>
    <row r="87" spans="1:8" ht="25" customHeight="1" x14ac:dyDescent="0.35">
      <c r="A87" s="149"/>
      <c r="B87" s="148"/>
      <c r="C87" s="147"/>
      <c r="D87" s="148"/>
      <c r="E87" s="148"/>
      <c r="F87" s="9">
        <v>0</v>
      </c>
      <c r="G87" s="9">
        <v>0</v>
      </c>
      <c r="H87" s="48">
        <f>SUM(F87:G87)</f>
        <v>0</v>
      </c>
    </row>
    <row r="88" spans="1:8" ht="25" customHeight="1" x14ac:dyDescent="0.35">
      <c r="A88" s="149"/>
      <c r="B88" s="148"/>
      <c r="C88" s="147"/>
      <c r="D88" s="148"/>
      <c r="E88" s="148"/>
      <c r="F88" s="9">
        <v>0</v>
      </c>
      <c r="G88" s="9">
        <v>0</v>
      </c>
      <c r="H88" s="48">
        <f t="shared" ref="H88:H94" si="4">SUM(F88:G88)</f>
        <v>0</v>
      </c>
    </row>
    <row r="89" spans="1:8" ht="25" customHeight="1" x14ac:dyDescent="0.35">
      <c r="A89" s="149"/>
      <c r="B89" s="148"/>
      <c r="C89" s="147"/>
      <c r="D89" s="148"/>
      <c r="E89" s="148"/>
      <c r="F89" s="9">
        <v>0</v>
      </c>
      <c r="G89" s="9">
        <v>0</v>
      </c>
      <c r="H89" s="48">
        <f t="shared" si="4"/>
        <v>0</v>
      </c>
    </row>
    <row r="90" spans="1:8" ht="25" customHeight="1" x14ac:dyDescent="0.35">
      <c r="A90" s="149"/>
      <c r="B90" s="148"/>
      <c r="C90" s="147"/>
      <c r="D90" s="148"/>
      <c r="E90" s="148"/>
      <c r="F90" s="9">
        <v>0</v>
      </c>
      <c r="G90" s="9">
        <v>0</v>
      </c>
      <c r="H90" s="48">
        <f t="shared" si="4"/>
        <v>0</v>
      </c>
    </row>
    <row r="91" spans="1:8" ht="25" customHeight="1" x14ac:dyDescent="0.35">
      <c r="A91" s="149"/>
      <c r="B91" s="148"/>
      <c r="C91" s="147"/>
      <c r="D91" s="148"/>
      <c r="E91" s="148"/>
      <c r="F91" s="9">
        <v>0</v>
      </c>
      <c r="G91" s="9">
        <v>0</v>
      </c>
      <c r="H91" s="48">
        <f t="shared" si="4"/>
        <v>0</v>
      </c>
    </row>
    <row r="92" spans="1:8" ht="25" customHeight="1" x14ac:dyDescent="0.35">
      <c r="A92" s="149"/>
      <c r="B92" s="148"/>
      <c r="C92" s="147"/>
      <c r="D92" s="148"/>
      <c r="E92" s="148"/>
      <c r="F92" s="9">
        <v>0</v>
      </c>
      <c r="G92" s="9">
        <v>0</v>
      </c>
      <c r="H92" s="48">
        <f t="shared" si="4"/>
        <v>0</v>
      </c>
    </row>
    <row r="93" spans="1:8" ht="25" customHeight="1" x14ac:dyDescent="0.35">
      <c r="A93" s="149"/>
      <c r="B93" s="148"/>
      <c r="C93" s="147"/>
      <c r="D93" s="148"/>
      <c r="E93" s="148"/>
      <c r="F93" s="9">
        <v>0</v>
      </c>
      <c r="G93" s="9">
        <v>0</v>
      </c>
      <c r="H93" s="48">
        <f t="shared" si="4"/>
        <v>0</v>
      </c>
    </row>
    <row r="94" spans="1:8" ht="25" customHeight="1" x14ac:dyDescent="0.35">
      <c r="A94" s="137" t="s">
        <v>11</v>
      </c>
      <c r="B94" s="138"/>
      <c r="C94" s="138"/>
      <c r="D94" s="139"/>
      <c r="E94" s="139"/>
      <c r="F94" s="12">
        <f>SUM(F86:F93)</f>
        <v>0</v>
      </c>
      <c r="G94" s="12">
        <f>SUM(G86:G93)</f>
        <v>0</v>
      </c>
      <c r="H94" s="41">
        <f t="shared" si="4"/>
        <v>0</v>
      </c>
    </row>
    <row r="95" spans="1:8" x14ac:dyDescent="0.35">
      <c r="A95" s="44"/>
      <c r="B95" s="19"/>
      <c r="C95" s="19"/>
      <c r="D95" s="19"/>
      <c r="E95" s="19"/>
      <c r="F95" s="19"/>
      <c r="G95" s="19"/>
      <c r="H95" s="45"/>
    </row>
    <row r="96" spans="1:8" ht="25" customHeight="1" x14ac:dyDescent="0.35">
      <c r="A96" s="130" t="s">
        <v>59</v>
      </c>
      <c r="B96" s="131"/>
      <c r="C96" s="132"/>
      <c r="D96" s="156"/>
      <c r="E96" s="156"/>
      <c r="F96" s="156"/>
      <c r="G96" s="156"/>
      <c r="H96" s="157"/>
    </row>
    <row r="97" spans="1:8" ht="96" customHeight="1" x14ac:dyDescent="0.35">
      <c r="A97" s="126" t="s">
        <v>47</v>
      </c>
      <c r="B97" s="127"/>
      <c r="C97" s="127"/>
      <c r="D97" s="127"/>
      <c r="E97" s="127"/>
      <c r="F97" s="127"/>
      <c r="G97" s="127"/>
      <c r="H97" s="128"/>
    </row>
    <row r="98" spans="1:8" ht="15" customHeight="1" x14ac:dyDescent="0.35">
      <c r="A98" s="25"/>
      <c r="B98" s="26"/>
      <c r="C98" s="26"/>
      <c r="D98" s="26"/>
      <c r="E98" s="26"/>
      <c r="F98" s="26"/>
      <c r="G98" s="26"/>
      <c r="H98" s="27"/>
    </row>
    <row r="99" spans="1:8" ht="25" customHeight="1" x14ac:dyDescent="0.35">
      <c r="A99" s="154" t="s">
        <v>60</v>
      </c>
      <c r="B99" s="155"/>
      <c r="C99" s="156"/>
      <c r="D99" s="156"/>
      <c r="E99" s="156"/>
      <c r="F99" s="156"/>
      <c r="G99" s="156"/>
      <c r="H99" s="157"/>
    </row>
    <row r="100" spans="1:8" ht="20.149999999999999" customHeight="1" x14ac:dyDescent="0.35">
      <c r="A100" s="51" t="s">
        <v>9</v>
      </c>
      <c r="B100" s="32"/>
      <c r="C100" s="158" t="s">
        <v>10</v>
      </c>
      <c r="D100" s="159"/>
      <c r="E100" s="159"/>
      <c r="F100" s="8" t="s">
        <v>12</v>
      </c>
      <c r="G100" s="8" t="s">
        <v>19</v>
      </c>
      <c r="H100" s="46" t="s">
        <v>17</v>
      </c>
    </row>
    <row r="101" spans="1:8" ht="25" customHeight="1" x14ac:dyDescent="0.35">
      <c r="A101" s="149"/>
      <c r="B101" s="148"/>
      <c r="C101" s="147"/>
      <c r="D101" s="148"/>
      <c r="E101" s="148"/>
      <c r="F101" s="9">
        <v>0</v>
      </c>
      <c r="G101" s="9">
        <v>0</v>
      </c>
      <c r="H101" s="48">
        <f t="shared" ref="H101:H107" si="5">SUM(F101:G101)</f>
        <v>0</v>
      </c>
    </row>
    <row r="102" spans="1:8" ht="25" customHeight="1" x14ac:dyDescent="0.35">
      <c r="A102" s="149"/>
      <c r="B102" s="148"/>
      <c r="C102" s="147"/>
      <c r="D102" s="148"/>
      <c r="E102" s="148"/>
      <c r="F102" s="9">
        <v>0</v>
      </c>
      <c r="G102" s="9">
        <v>0</v>
      </c>
      <c r="H102" s="48">
        <f t="shared" si="5"/>
        <v>0</v>
      </c>
    </row>
    <row r="103" spans="1:8" ht="25" customHeight="1" x14ac:dyDescent="0.35">
      <c r="A103" s="149"/>
      <c r="B103" s="148"/>
      <c r="C103" s="147"/>
      <c r="D103" s="148"/>
      <c r="E103" s="148"/>
      <c r="F103" s="9">
        <v>0</v>
      </c>
      <c r="G103" s="9">
        <v>0</v>
      </c>
      <c r="H103" s="48">
        <f t="shared" si="5"/>
        <v>0</v>
      </c>
    </row>
    <row r="104" spans="1:8" ht="25" customHeight="1" x14ac:dyDescent="0.35">
      <c r="A104" s="150"/>
      <c r="B104" s="151"/>
      <c r="C104" s="165"/>
      <c r="D104" s="166"/>
      <c r="E104" s="151"/>
      <c r="F104" s="9">
        <v>0</v>
      </c>
      <c r="G104" s="9">
        <v>0</v>
      </c>
      <c r="H104" s="48">
        <f t="shared" si="5"/>
        <v>0</v>
      </c>
    </row>
    <row r="105" spans="1:8" ht="25" customHeight="1" x14ac:dyDescent="0.35">
      <c r="A105" s="149"/>
      <c r="B105" s="148"/>
      <c r="C105" s="147"/>
      <c r="D105" s="148"/>
      <c r="E105" s="148"/>
      <c r="F105" s="9">
        <v>0</v>
      </c>
      <c r="G105" s="9">
        <v>0</v>
      </c>
      <c r="H105" s="48">
        <f t="shared" si="5"/>
        <v>0</v>
      </c>
    </row>
    <row r="106" spans="1:8" ht="25" customHeight="1" x14ac:dyDescent="0.35">
      <c r="A106" s="149"/>
      <c r="B106" s="148"/>
      <c r="C106" s="147"/>
      <c r="D106" s="148"/>
      <c r="E106" s="148"/>
      <c r="F106" s="9">
        <v>0</v>
      </c>
      <c r="G106" s="9">
        <v>0</v>
      </c>
      <c r="H106" s="48">
        <f t="shared" si="5"/>
        <v>0</v>
      </c>
    </row>
    <row r="107" spans="1:8" ht="25" customHeight="1" x14ac:dyDescent="0.35">
      <c r="A107" s="137" t="s">
        <v>11</v>
      </c>
      <c r="B107" s="138"/>
      <c r="C107" s="138"/>
      <c r="D107" s="139"/>
      <c r="E107" s="139"/>
      <c r="F107" s="12">
        <f>SUM(F101:F106)</f>
        <v>0</v>
      </c>
      <c r="G107" s="12">
        <f>SUM(G101:G106)</f>
        <v>0</v>
      </c>
      <c r="H107" s="41">
        <f t="shared" si="5"/>
        <v>0</v>
      </c>
    </row>
    <row r="108" spans="1:8" x14ac:dyDescent="0.35">
      <c r="A108" s="44"/>
      <c r="B108" s="19"/>
      <c r="C108" s="19"/>
      <c r="D108" s="19"/>
      <c r="E108" s="19"/>
      <c r="F108" s="19"/>
      <c r="G108" s="19"/>
      <c r="H108" s="45"/>
    </row>
    <row r="109" spans="1:8" ht="25" customHeight="1" x14ac:dyDescent="0.35">
      <c r="A109" s="49" t="s">
        <v>61</v>
      </c>
      <c r="B109" s="31"/>
      <c r="C109" s="6"/>
      <c r="D109" s="6"/>
      <c r="E109" s="6"/>
      <c r="F109" s="6"/>
      <c r="G109" s="6"/>
      <c r="H109" s="50"/>
    </row>
    <row r="110" spans="1:8" ht="99" customHeight="1" x14ac:dyDescent="0.35">
      <c r="A110" s="126" t="s">
        <v>47</v>
      </c>
      <c r="B110" s="127"/>
      <c r="C110" s="127"/>
      <c r="D110" s="127"/>
      <c r="E110" s="127"/>
      <c r="F110" s="127"/>
      <c r="G110" s="127"/>
      <c r="H110" s="128"/>
    </row>
    <row r="111" spans="1:8" ht="15" customHeight="1" x14ac:dyDescent="0.35">
      <c r="A111" s="25"/>
      <c r="B111" s="26"/>
      <c r="C111" s="26"/>
      <c r="D111" s="26"/>
      <c r="E111" s="26"/>
      <c r="F111" s="26"/>
      <c r="G111" s="26"/>
      <c r="H111" s="27"/>
    </row>
    <row r="112" spans="1:8" ht="27.75" customHeight="1" x14ac:dyDescent="0.35">
      <c r="A112" s="130" t="s">
        <v>68</v>
      </c>
      <c r="B112" s="131"/>
      <c r="C112" s="156"/>
      <c r="D112" s="156"/>
      <c r="E112" s="156"/>
      <c r="F112" s="156"/>
      <c r="G112" s="156"/>
      <c r="H112" s="157"/>
    </row>
    <row r="113" spans="1:8" ht="19.5" customHeight="1" x14ac:dyDescent="0.35">
      <c r="A113" s="160" t="s">
        <v>3</v>
      </c>
      <c r="B113" s="158"/>
      <c r="C113" s="158"/>
      <c r="D113" s="161"/>
      <c r="E113" s="161"/>
      <c r="F113" s="8" t="s">
        <v>12</v>
      </c>
      <c r="G113" s="8" t="s">
        <v>19</v>
      </c>
      <c r="H113" s="46" t="s">
        <v>17</v>
      </c>
    </row>
    <row r="114" spans="1:8" ht="25" customHeight="1" x14ac:dyDescent="0.35">
      <c r="A114" s="176"/>
      <c r="B114" s="179"/>
      <c r="C114" s="179"/>
      <c r="D114" s="177"/>
      <c r="E114" s="177"/>
      <c r="F114" s="9">
        <v>0</v>
      </c>
      <c r="G114" s="9">
        <v>0</v>
      </c>
      <c r="H114" s="48">
        <f>SUM(F114:G114)</f>
        <v>0</v>
      </c>
    </row>
    <row r="115" spans="1:8" ht="25" customHeight="1" x14ac:dyDescent="0.35">
      <c r="A115" s="176"/>
      <c r="B115" s="179"/>
      <c r="C115" s="179"/>
      <c r="D115" s="177"/>
      <c r="E115" s="177"/>
      <c r="F115" s="9">
        <v>0</v>
      </c>
      <c r="G115" s="9">
        <v>0</v>
      </c>
      <c r="H115" s="48">
        <f>SUM(F115:G115)</f>
        <v>0</v>
      </c>
    </row>
    <row r="116" spans="1:8" ht="25" customHeight="1" x14ac:dyDescent="0.35">
      <c r="A116" s="167"/>
      <c r="B116" s="166"/>
      <c r="C116" s="166"/>
      <c r="D116" s="166"/>
      <c r="E116" s="151"/>
      <c r="F116" s="9">
        <v>0</v>
      </c>
      <c r="G116" s="9">
        <v>0</v>
      </c>
      <c r="H116" s="48">
        <f t="shared" ref="H116:H118" si="6">SUM(F116:G116)</f>
        <v>0</v>
      </c>
    </row>
    <row r="117" spans="1:8" ht="25" customHeight="1" x14ac:dyDescent="0.35">
      <c r="A117" s="176"/>
      <c r="B117" s="179"/>
      <c r="C117" s="179"/>
      <c r="D117" s="177"/>
      <c r="E117" s="177"/>
      <c r="F117" s="9">
        <v>0</v>
      </c>
      <c r="G117" s="9">
        <v>0</v>
      </c>
      <c r="H117" s="98">
        <f>SUM(F117:G117)</f>
        <v>0</v>
      </c>
    </row>
    <row r="118" spans="1:8" ht="25" customHeight="1" thickBot="1" x14ac:dyDescent="0.4">
      <c r="A118" s="174"/>
      <c r="B118" s="201"/>
      <c r="C118" s="201"/>
      <c r="D118" s="175"/>
      <c r="E118" s="175"/>
      <c r="F118" s="13">
        <v>0</v>
      </c>
      <c r="G118" s="13">
        <v>0</v>
      </c>
      <c r="H118" s="99">
        <f t="shared" si="6"/>
        <v>0</v>
      </c>
    </row>
    <row r="119" spans="1:8" s="2" customFormat="1" ht="25" customHeight="1" thickTop="1" x14ac:dyDescent="0.35">
      <c r="A119" s="137" t="s">
        <v>78</v>
      </c>
      <c r="B119" s="138"/>
      <c r="C119" s="138"/>
      <c r="D119" s="178"/>
      <c r="E119" s="178"/>
      <c r="F119" s="10">
        <f>SUM(F114:F118)</f>
        <v>0</v>
      </c>
      <c r="G119" s="10">
        <f>SUM(G114:G118)</f>
        <v>0</v>
      </c>
      <c r="H119" s="41">
        <f>SUM(F119:G119)</f>
        <v>0</v>
      </c>
    </row>
    <row r="120" spans="1:8" x14ac:dyDescent="0.35">
      <c r="A120" s="44"/>
      <c r="B120" s="19"/>
      <c r="C120" s="19"/>
      <c r="D120" s="19"/>
      <c r="E120" s="19"/>
      <c r="F120" s="19"/>
      <c r="G120" s="19"/>
      <c r="H120" s="45"/>
    </row>
    <row r="121" spans="1:8" ht="25" customHeight="1" x14ac:dyDescent="0.35">
      <c r="A121" s="49" t="s">
        <v>62</v>
      </c>
      <c r="B121" s="31"/>
      <c r="C121" s="6"/>
      <c r="D121" s="6"/>
      <c r="E121" s="6"/>
      <c r="F121" s="6"/>
      <c r="G121" s="6"/>
      <c r="H121" s="50"/>
    </row>
    <row r="122" spans="1:8" ht="95.25" customHeight="1" x14ac:dyDescent="0.35">
      <c r="A122" s="126" t="s">
        <v>47</v>
      </c>
      <c r="B122" s="127"/>
      <c r="C122" s="127"/>
      <c r="D122" s="127"/>
      <c r="E122" s="127"/>
      <c r="F122" s="127"/>
      <c r="G122" s="127"/>
      <c r="H122" s="128"/>
    </row>
    <row r="123" spans="1:8" ht="25" customHeight="1" x14ac:dyDescent="0.35">
      <c r="A123" s="154" t="s">
        <v>76</v>
      </c>
      <c r="B123" s="155"/>
      <c r="C123" s="156"/>
      <c r="D123" s="156"/>
      <c r="E123" s="156"/>
      <c r="F123" s="156"/>
      <c r="G123" s="156"/>
      <c r="H123" s="157"/>
    </row>
    <row r="124" spans="1:8" ht="19.5" customHeight="1" x14ac:dyDescent="0.35">
      <c r="A124" s="160" t="s">
        <v>3</v>
      </c>
      <c r="B124" s="161"/>
      <c r="C124" s="158" t="s">
        <v>10</v>
      </c>
      <c r="D124" s="161"/>
      <c r="E124" s="161"/>
      <c r="F124" s="8" t="s">
        <v>12</v>
      </c>
      <c r="G124" s="8" t="s">
        <v>19</v>
      </c>
      <c r="H124" s="46" t="s">
        <v>17</v>
      </c>
    </row>
    <row r="125" spans="1:8" ht="25" customHeight="1" x14ac:dyDescent="0.35">
      <c r="A125" s="176"/>
      <c r="B125" s="177"/>
      <c r="C125" s="179"/>
      <c r="D125" s="177"/>
      <c r="E125" s="177"/>
      <c r="F125" s="9">
        <v>0</v>
      </c>
      <c r="G125" s="9">
        <v>0</v>
      </c>
      <c r="H125" s="48">
        <f t="shared" ref="H125:H128" si="7">SUM(F125:G125)</f>
        <v>0</v>
      </c>
    </row>
    <row r="126" spans="1:8" ht="25" customHeight="1" x14ac:dyDescent="0.35">
      <c r="A126" s="176"/>
      <c r="B126" s="177"/>
      <c r="C126" s="179"/>
      <c r="D126" s="177"/>
      <c r="E126" s="177"/>
      <c r="F126" s="9">
        <v>0</v>
      </c>
      <c r="G126" s="9">
        <v>0</v>
      </c>
      <c r="H126" s="48">
        <f t="shared" si="7"/>
        <v>0</v>
      </c>
    </row>
    <row r="127" spans="1:8" ht="25" customHeight="1" x14ac:dyDescent="0.35">
      <c r="A127" s="176"/>
      <c r="B127" s="177"/>
      <c r="C127" s="179"/>
      <c r="D127" s="177"/>
      <c r="E127" s="177"/>
      <c r="F127" s="9">
        <v>0</v>
      </c>
      <c r="G127" s="9">
        <v>0</v>
      </c>
      <c r="H127" s="48">
        <f t="shared" si="7"/>
        <v>0</v>
      </c>
    </row>
    <row r="128" spans="1:8" s="2" customFormat="1" ht="25" customHeight="1" x14ac:dyDescent="0.35">
      <c r="A128" s="137" t="s">
        <v>75</v>
      </c>
      <c r="B128" s="138"/>
      <c r="C128" s="138"/>
      <c r="D128" s="178"/>
      <c r="E128" s="178"/>
      <c r="F128" s="10">
        <f>SUM(F125:F127)</f>
        <v>0</v>
      </c>
      <c r="G128" s="10">
        <f>SUM(G125:G127)</f>
        <v>0</v>
      </c>
      <c r="H128" s="41">
        <f t="shared" si="7"/>
        <v>0</v>
      </c>
    </row>
    <row r="129" spans="1:8" ht="25" customHeight="1" x14ac:dyDescent="0.35">
      <c r="A129" s="65" t="s">
        <v>63</v>
      </c>
      <c r="B129" s="66"/>
      <c r="C129" s="6"/>
      <c r="D129" s="6"/>
      <c r="E129" s="6"/>
      <c r="F129" s="6"/>
      <c r="G129" s="6"/>
      <c r="H129" s="50"/>
    </row>
    <row r="130" spans="1:8" ht="102" customHeight="1" x14ac:dyDescent="0.35">
      <c r="A130" s="126" t="s">
        <v>47</v>
      </c>
      <c r="B130" s="127"/>
      <c r="C130" s="127"/>
      <c r="D130" s="127"/>
      <c r="E130" s="127"/>
      <c r="F130" s="127"/>
      <c r="G130" s="127"/>
      <c r="H130" s="128"/>
    </row>
    <row r="131" spans="1:8" ht="15" customHeight="1" x14ac:dyDescent="0.35">
      <c r="A131" s="22"/>
      <c r="B131" s="23"/>
      <c r="C131" s="23"/>
      <c r="D131" s="23"/>
      <c r="E131" s="23"/>
      <c r="F131" s="23"/>
      <c r="G131" s="23"/>
      <c r="H131" s="24"/>
    </row>
    <row r="132" spans="1:8" ht="25" customHeight="1" x14ac:dyDescent="0.35">
      <c r="A132" s="154" t="s">
        <v>64</v>
      </c>
      <c r="B132" s="155"/>
      <c r="C132" s="156"/>
      <c r="D132" s="156"/>
      <c r="E132" s="156"/>
      <c r="F132" s="156"/>
      <c r="G132" s="156"/>
      <c r="H132" s="157"/>
    </row>
    <row r="133" spans="1:8" ht="19.5" customHeight="1" x14ac:dyDescent="0.35">
      <c r="A133" s="160" t="s">
        <v>3</v>
      </c>
      <c r="B133" s="161"/>
      <c r="C133" s="158" t="s">
        <v>10</v>
      </c>
      <c r="D133" s="161"/>
      <c r="E133" s="161"/>
      <c r="F133" s="8" t="s">
        <v>12</v>
      </c>
      <c r="G133" s="8" t="s">
        <v>19</v>
      </c>
      <c r="H133" s="46" t="s">
        <v>17</v>
      </c>
    </row>
    <row r="134" spans="1:8" ht="25" customHeight="1" x14ac:dyDescent="0.35">
      <c r="A134" s="176"/>
      <c r="B134" s="177"/>
      <c r="C134" s="179"/>
      <c r="D134" s="177"/>
      <c r="E134" s="177"/>
      <c r="F134" s="9">
        <v>0</v>
      </c>
      <c r="G134" s="9">
        <v>0</v>
      </c>
      <c r="H134" s="48">
        <f t="shared" ref="H134:H140" si="8">SUM(F134:G134)</f>
        <v>0</v>
      </c>
    </row>
    <row r="135" spans="1:8" ht="25" customHeight="1" x14ac:dyDescent="0.35">
      <c r="A135" s="176"/>
      <c r="B135" s="177"/>
      <c r="C135" s="179"/>
      <c r="D135" s="177"/>
      <c r="E135" s="177"/>
      <c r="F135" s="9">
        <v>0</v>
      </c>
      <c r="G135" s="9">
        <v>0</v>
      </c>
      <c r="H135" s="48">
        <f t="shared" si="8"/>
        <v>0</v>
      </c>
    </row>
    <row r="136" spans="1:8" ht="25" customHeight="1" x14ac:dyDescent="0.35">
      <c r="A136" s="176"/>
      <c r="B136" s="177"/>
      <c r="C136" s="179"/>
      <c r="D136" s="177"/>
      <c r="E136" s="177"/>
      <c r="F136" s="9">
        <v>0</v>
      </c>
      <c r="G136" s="9">
        <v>0</v>
      </c>
      <c r="H136" s="48">
        <f t="shared" si="8"/>
        <v>0</v>
      </c>
    </row>
    <row r="137" spans="1:8" ht="25" customHeight="1" x14ac:dyDescent="0.35">
      <c r="A137" s="176"/>
      <c r="B137" s="177"/>
      <c r="C137" s="179"/>
      <c r="D137" s="177"/>
      <c r="E137" s="177"/>
      <c r="F137" s="9">
        <v>0</v>
      </c>
      <c r="G137" s="9">
        <v>0</v>
      </c>
      <c r="H137" s="48">
        <f t="shared" si="8"/>
        <v>0</v>
      </c>
    </row>
    <row r="138" spans="1:8" ht="25" customHeight="1" x14ac:dyDescent="0.35">
      <c r="A138" s="176"/>
      <c r="B138" s="177"/>
      <c r="C138" s="179"/>
      <c r="D138" s="177"/>
      <c r="E138" s="177"/>
      <c r="F138" s="9">
        <v>0</v>
      </c>
      <c r="G138" s="9">
        <v>0</v>
      </c>
      <c r="H138" s="48">
        <f t="shared" si="8"/>
        <v>0</v>
      </c>
    </row>
    <row r="139" spans="1:8" ht="25" customHeight="1" thickBot="1" x14ac:dyDescent="0.4">
      <c r="A139" s="174"/>
      <c r="B139" s="175"/>
      <c r="C139" s="202"/>
      <c r="D139" s="203"/>
      <c r="E139" s="203"/>
      <c r="F139" s="11">
        <v>0</v>
      </c>
      <c r="G139" s="11">
        <v>0</v>
      </c>
      <c r="H139" s="52">
        <f t="shared" si="8"/>
        <v>0</v>
      </c>
    </row>
    <row r="140" spans="1:8" s="2" customFormat="1" ht="25" customHeight="1" thickTop="1" x14ac:dyDescent="0.35">
      <c r="A140" s="137" t="s">
        <v>11</v>
      </c>
      <c r="B140" s="138"/>
      <c r="C140" s="138"/>
      <c r="D140" s="178"/>
      <c r="E140" s="178"/>
      <c r="F140" s="10">
        <f>SUM(F134:F139)</f>
        <v>0</v>
      </c>
      <c r="G140" s="10">
        <f>SUM(G134:G139)</f>
        <v>0</v>
      </c>
      <c r="H140" s="41">
        <f t="shared" si="8"/>
        <v>0</v>
      </c>
    </row>
    <row r="141" spans="1:8" ht="15" customHeight="1" x14ac:dyDescent="0.35">
      <c r="A141" s="44"/>
      <c r="B141" s="19"/>
      <c r="C141" s="19"/>
      <c r="D141" s="19"/>
      <c r="E141" s="19"/>
      <c r="F141" s="19"/>
      <c r="G141" s="19"/>
      <c r="H141" s="45"/>
    </row>
    <row r="142" spans="1:8" ht="25" customHeight="1" x14ac:dyDescent="0.35">
      <c r="A142" s="49" t="s">
        <v>65</v>
      </c>
      <c r="B142" s="31"/>
      <c r="C142" s="6"/>
      <c r="D142" s="6"/>
      <c r="E142" s="6"/>
      <c r="F142" s="6"/>
      <c r="G142" s="6"/>
      <c r="H142" s="50"/>
    </row>
    <row r="143" spans="1:8" ht="121.5" customHeight="1" x14ac:dyDescent="0.35">
      <c r="A143" s="126" t="s">
        <v>47</v>
      </c>
      <c r="B143" s="127"/>
      <c r="C143" s="127"/>
      <c r="D143" s="127"/>
      <c r="E143" s="127"/>
      <c r="F143" s="127"/>
      <c r="G143" s="127"/>
      <c r="H143" s="128"/>
    </row>
    <row r="144" spans="1:8" ht="15" customHeight="1" x14ac:dyDescent="0.35">
      <c r="A144" s="53"/>
      <c r="B144" s="54"/>
      <c r="C144" s="54"/>
      <c r="D144" s="54"/>
      <c r="E144" s="54"/>
      <c r="F144" s="54"/>
      <c r="G144" s="54"/>
      <c r="H144" s="55"/>
    </row>
    <row r="145" spans="1:14" ht="25" customHeight="1" x14ac:dyDescent="0.35">
      <c r="A145" s="170" t="s">
        <v>66</v>
      </c>
      <c r="B145" s="171"/>
      <c r="C145" s="172"/>
      <c r="D145" s="172"/>
      <c r="E145" s="172"/>
      <c r="F145" s="172"/>
      <c r="G145" s="172"/>
      <c r="H145" s="173"/>
    </row>
    <row r="146" spans="1:14" ht="30" customHeight="1" x14ac:dyDescent="0.35">
      <c r="A146" s="192" t="s">
        <v>35</v>
      </c>
      <c r="B146" s="193"/>
      <c r="C146" s="193"/>
      <c r="D146" s="193"/>
      <c r="E146" s="193"/>
      <c r="F146" s="58" t="s">
        <v>12</v>
      </c>
      <c r="G146" s="58" t="s">
        <v>19</v>
      </c>
      <c r="H146" s="58" t="s">
        <v>17</v>
      </c>
    </row>
    <row r="147" spans="1:14" ht="28.5" customHeight="1" x14ac:dyDescent="0.35">
      <c r="A147" s="198" t="s">
        <v>90</v>
      </c>
      <c r="B147" s="199"/>
      <c r="C147" s="199"/>
      <c r="D147" s="199"/>
      <c r="E147" s="200"/>
      <c r="F147" s="59">
        <v>0</v>
      </c>
      <c r="G147" s="67">
        <v>0</v>
      </c>
      <c r="H147" s="60">
        <f>SUM(F147:G147)</f>
        <v>0</v>
      </c>
    </row>
    <row r="148" spans="1:14" ht="21.75" customHeight="1" x14ac:dyDescent="0.35">
      <c r="A148" s="194" t="s">
        <v>32</v>
      </c>
      <c r="B148" s="195"/>
      <c r="C148" s="195"/>
      <c r="D148" s="195"/>
      <c r="E148" s="195"/>
      <c r="F148" s="61">
        <f>SUM(F7,F8,F9,F10,F11,F12,F13,F14,F15)*10%</f>
        <v>0</v>
      </c>
      <c r="G148" s="62" t="s">
        <v>25</v>
      </c>
      <c r="H148" s="62"/>
    </row>
    <row r="149" spans="1:14" ht="43.5" customHeight="1" x14ac:dyDescent="0.35">
      <c r="A149" s="198" t="s">
        <v>95</v>
      </c>
      <c r="B149" s="199"/>
      <c r="C149" s="199"/>
      <c r="D149" s="199"/>
      <c r="E149" s="200"/>
      <c r="F149" s="59">
        <v>0</v>
      </c>
      <c r="G149" s="59">
        <v>0</v>
      </c>
      <c r="H149" s="60">
        <f>SUM(F149:G149)</f>
        <v>0</v>
      </c>
    </row>
    <row r="150" spans="1:14" ht="18" customHeight="1" x14ac:dyDescent="0.35">
      <c r="A150" s="194" t="s">
        <v>33</v>
      </c>
      <c r="B150" s="196"/>
      <c r="C150" s="196"/>
      <c r="D150" s="196"/>
      <c r="E150" s="197"/>
      <c r="F150" s="61">
        <f>SUM(F7,F8,F9,F10,F11,F12,F13,F14,F15)*20%</f>
        <v>0</v>
      </c>
      <c r="G150" s="62" t="s">
        <v>25</v>
      </c>
      <c r="H150" s="62"/>
    </row>
    <row r="151" spans="1:14" s="2" customFormat="1" ht="33.75" customHeight="1" thickBot="1" x14ac:dyDescent="0.4">
      <c r="A151" s="191" t="s">
        <v>91</v>
      </c>
      <c r="B151" s="191"/>
      <c r="C151" s="191"/>
      <c r="D151" s="191"/>
      <c r="E151" s="191"/>
      <c r="F151" s="63">
        <f>F147+F149</f>
        <v>0</v>
      </c>
      <c r="G151" s="63">
        <f>G147+G149</f>
        <v>0</v>
      </c>
      <c r="H151" s="64">
        <f>SUM(F151:G151)</f>
        <v>0</v>
      </c>
    </row>
    <row r="152" spans="1:14" ht="15" customHeight="1" thickTop="1" x14ac:dyDescent="0.35">
      <c r="A152" s="44"/>
      <c r="B152" s="19"/>
      <c r="C152" s="19"/>
      <c r="D152" s="19"/>
      <c r="E152" s="19"/>
      <c r="F152" s="19"/>
      <c r="G152" s="19"/>
      <c r="H152" s="45"/>
      <c r="N152" s="14"/>
    </row>
    <row r="153" spans="1:14" ht="25" customHeight="1" x14ac:dyDescent="0.35">
      <c r="A153" s="49" t="s">
        <v>67</v>
      </c>
      <c r="B153" s="31"/>
      <c r="C153" s="6"/>
      <c r="D153" s="6"/>
      <c r="E153" s="6"/>
      <c r="F153" s="6"/>
      <c r="G153" s="6"/>
      <c r="H153" s="50"/>
    </row>
    <row r="154" spans="1:14" ht="129.75" customHeight="1" x14ac:dyDescent="0.35">
      <c r="A154" s="126" t="s">
        <v>47</v>
      </c>
      <c r="B154" s="127"/>
      <c r="C154" s="127"/>
      <c r="D154" s="127"/>
      <c r="E154" s="127"/>
      <c r="F154" s="127"/>
      <c r="G154" s="127"/>
      <c r="H154" s="128"/>
    </row>
  </sheetData>
  <sheetProtection formatRows="0" selectLockedCells="1"/>
  <mergeCells count="186">
    <mergeCell ref="C58:E58"/>
    <mergeCell ref="C40:E40"/>
    <mergeCell ref="A28:B28"/>
    <mergeCell ref="A29:B29"/>
    <mergeCell ref="C42:E42"/>
    <mergeCell ref="A45:B45"/>
    <mergeCell ref="A47:B47"/>
    <mergeCell ref="A46:B46"/>
    <mergeCell ref="A13:E13"/>
    <mergeCell ref="A22:H22"/>
    <mergeCell ref="C28:E28"/>
    <mergeCell ref="C29:E29"/>
    <mergeCell ref="A14:E14"/>
    <mergeCell ref="C30:E30"/>
    <mergeCell ref="C31:E31"/>
    <mergeCell ref="C32:E32"/>
    <mergeCell ref="A57:B57"/>
    <mergeCell ref="C57:E57"/>
    <mergeCell ref="A151:E151"/>
    <mergeCell ref="A137:B137"/>
    <mergeCell ref="A146:E146"/>
    <mergeCell ref="C48:E48"/>
    <mergeCell ref="A71:B71"/>
    <mergeCell ref="A72:B72"/>
    <mergeCell ref="A73:B73"/>
    <mergeCell ref="A119:E119"/>
    <mergeCell ref="A122:H122"/>
    <mergeCell ref="A84:H84"/>
    <mergeCell ref="A48:B48"/>
    <mergeCell ref="C85:E85"/>
    <mergeCell ref="A143:H143"/>
    <mergeCell ref="A110:H110"/>
    <mergeCell ref="A148:E148"/>
    <mergeCell ref="A150:E150"/>
    <mergeCell ref="A149:E149"/>
    <mergeCell ref="A147:E147"/>
    <mergeCell ref="A117:E117"/>
    <mergeCell ref="A118:E118"/>
    <mergeCell ref="C136:E136"/>
    <mergeCell ref="C139:E139"/>
    <mergeCell ref="C137:E137"/>
    <mergeCell ref="C135:E135"/>
    <mergeCell ref="A130:H130"/>
    <mergeCell ref="A127:B127"/>
    <mergeCell ref="C127:E127"/>
    <mergeCell ref="A128:E128"/>
    <mergeCell ref="A75:B75"/>
    <mergeCell ref="C75:E75"/>
    <mergeCell ref="A78:B78"/>
    <mergeCell ref="C78:E78"/>
    <mergeCell ref="A76:B76"/>
    <mergeCell ref="C76:E76"/>
    <mergeCell ref="A77:B77"/>
    <mergeCell ref="C77:E77"/>
    <mergeCell ref="A86:B86"/>
    <mergeCell ref="A87:B87"/>
    <mergeCell ref="A88:B88"/>
    <mergeCell ref="A102:B102"/>
    <mergeCell ref="A101:B101"/>
    <mergeCell ref="A103:B103"/>
    <mergeCell ref="A105:B105"/>
    <mergeCell ref="A91:B91"/>
    <mergeCell ref="A92:B92"/>
    <mergeCell ref="C89:E89"/>
    <mergeCell ref="C90:E90"/>
    <mergeCell ref="C91:E91"/>
    <mergeCell ref="A6:E6"/>
    <mergeCell ref="A74:B74"/>
    <mergeCell ref="C74:E74"/>
    <mergeCell ref="A37:H37"/>
    <mergeCell ref="C45:E45"/>
    <mergeCell ref="C46:E46"/>
    <mergeCell ref="C47:E47"/>
    <mergeCell ref="A49:E49"/>
    <mergeCell ref="C70:E70"/>
    <mergeCell ref="C71:E71"/>
    <mergeCell ref="A59:B59"/>
    <mergeCell ref="C59:E59"/>
    <mergeCell ref="A60:B60"/>
    <mergeCell ref="C60:E60"/>
    <mergeCell ref="A61:B61"/>
    <mergeCell ref="C61:E61"/>
    <mergeCell ref="A62:B62"/>
    <mergeCell ref="C62:E62"/>
    <mergeCell ref="A63:B63"/>
    <mergeCell ref="C63:E63"/>
    <mergeCell ref="A64:E64"/>
    <mergeCell ref="A67:H67"/>
    <mergeCell ref="A9:E9"/>
    <mergeCell ref="A54:H54"/>
    <mergeCell ref="C92:E92"/>
    <mergeCell ref="A93:B93"/>
    <mergeCell ref="C93:E93"/>
    <mergeCell ref="A7:E7"/>
    <mergeCell ref="A8:E8"/>
    <mergeCell ref="A10:E10"/>
    <mergeCell ref="A11:E11"/>
    <mergeCell ref="A12:E12"/>
    <mergeCell ref="A15:E15"/>
    <mergeCell ref="A17:E17"/>
    <mergeCell ref="A40:B40"/>
    <mergeCell ref="C33:E33"/>
    <mergeCell ref="A32:B32"/>
    <mergeCell ref="A33:B33"/>
    <mergeCell ref="A25:B25"/>
    <mergeCell ref="A26:B26"/>
    <mergeCell ref="A27:B27"/>
    <mergeCell ref="A30:B30"/>
    <mergeCell ref="A31:B31"/>
    <mergeCell ref="C88:E88"/>
    <mergeCell ref="C55:E55"/>
    <mergeCell ref="A56:B56"/>
    <mergeCell ref="C56:E56"/>
    <mergeCell ref="A58:B58"/>
    <mergeCell ref="A145:H145"/>
    <mergeCell ref="A96:H96"/>
    <mergeCell ref="A139:B139"/>
    <mergeCell ref="A133:B133"/>
    <mergeCell ref="A134:B134"/>
    <mergeCell ref="A135:B135"/>
    <mergeCell ref="A136:B136"/>
    <mergeCell ref="A138:B138"/>
    <mergeCell ref="A112:H112"/>
    <mergeCell ref="C133:E133"/>
    <mergeCell ref="A140:E140"/>
    <mergeCell ref="C134:E134"/>
    <mergeCell ref="C138:E138"/>
    <mergeCell ref="A113:E113"/>
    <mergeCell ref="A115:E115"/>
    <mergeCell ref="A114:E114"/>
    <mergeCell ref="A106:B106"/>
    <mergeCell ref="A123:H123"/>
    <mergeCell ref="A124:B124"/>
    <mergeCell ref="C124:E124"/>
    <mergeCell ref="A125:B125"/>
    <mergeCell ref="C125:E125"/>
    <mergeCell ref="A126:B126"/>
    <mergeCell ref="C126:E126"/>
    <mergeCell ref="D3:H3"/>
    <mergeCell ref="A99:H99"/>
    <mergeCell ref="A132:H132"/>
    <mergeCell ref="A69:H69"/>
    <mergeCell ref="A39:H39"/>
    <mergeCell ref="C100:E100"/>
    <mergeCell ref="C102:E102"/>
    <mergeCell ref="C101:E101"/>
    <mergeCell ref="A107:E107"/>
    <mergeCell ref="C103:E103"/>
    <mergeCell ref="C105:E105"/>
    <mergeCell ref="C106:E106"/>
    <mergeCell ref="C72:E72"/>
    <mergeCell ref="C73:E73"/>
    <mergeCell ref="A23:B23"/>
    <mergeCell ref="A24:B24"/>
    <mergeCell ref="A3:C3"/>
    <mergeCell ref="C43:E43"/>
    <mergeCell ref="A104:B104"/>
    <mergeCell ref="C104:E104"/>
    <mergeCell ref="A116:E116"/>
    <mergeCell ref="A85:B85"/>
    <mergeCell ref="A89:B89"/>
    <mergeCell ref="A90:B90"/>
    <mergeCell ref="A154:H154"/>
    <mergeCell ref="A1:H1"/>
    <mergeCell ref="A52:H52"/>
    <mergeCell ref="A82:H82"/>
    <mergeCell ref="A97:H97"/>
    <mergeCell ref="A51:C51"/>
    <mergeCell ref="C23:E23"/>
    <mergeCell ref="C24:E24"/>
    <mergeCell ref="C25:E25"/>
    <mergeCell ref="A34:E34"/>
    <mergeCell ref="C26:E26"/>
    <mergeCell ref="C27:E27"/>
    <mergeCell ref="A2:H2"/>
    <mergeCell ref="A4:H4"/>
    <mergeCell ref="C86:E86"/>
    <mergeCell ref="C87:E87"/>
    <mergeCell ref="A41:B41"/>
    <mergeCell ref="A42:B42"/>
    <mergeCell ref="A44:B44"/>
    <mergeCell ref="C44:E44"/>
    <mergeCell ref="A79:E79"/>
    <mergeCell ref="A94:E94"/>
    <mergeCell ref="C41:E41"/>
    <mergeCell ref="A43:B43"/>
  </mergeCells>
  <conditionalFormatting sqref="F147">
    <cfRule type="cellIs" dxfId="6" priority="11" operator="greaterThan">
      <formula>$F$148</formula>
    </cfRule>
  </conditionalFormatting>
  <conditionalFormatting sqref="F149">
    <cfRule type="cellIs" dxfId="5" priority="10" operator="greaterThan">
      <formula>$F$150</formula>
    </cfRule>
  </conditionalFormatting>
  <conditionalFormatting sqref="G64">
    <cfRule type="cellIs" dxfId="4" priority="5" operator="greaterThan">
      <formula>$G$18</formula>
    </cfRule>
  </conditionalFormatting>
  <conditionalFormatting sqref="F128">
    <cfRule type="cellIs" dxfId="3" priority="4" operator="greaterThan">
      <formula>25000</formula>
    </cfRule>
  </conditionalFormatting>
  <conditionalFormatting sqref="F119">
    <cfRule type="cellIs" dxfId="2" priority="3" operator="lessThan">
      <formula>$F$18</formula>
    </cfRule>
    <cfRule type="cellIs" dxfId="1" priority="2" operator="greaterThan">
      <formula>$F$19</formula>
    </cfRule>
  </conditionalFormatting>
  <conditionalFormatting sqref="F64">
    <cfRule type="cellIs" dxfId="0" priority="1" operator="greaterThan">
      <formula>$F$18</formula>
    </cfRule>
  </conditionalFormatting>
  <dataValidations xWindow="806" yWindow="776" count="1">
    <dataValidation type="custom" allowBlank="1" showInputMessage="1" showErrorMessage="1" promptTitle="Indirect Costs" prompt="Reminder: You may only select ONE option to charge indirect costs. Either 10% of total grant award OR up to 20% if the organization has a federally approved indirect cost rate. " sqref="F149 F147" xr:uid="{00000000-0002-0000-0100-000000000000}">
      <formula1>F147&lt;=F148</formula1>
    </dataValidation>
  </dataValidations>
  <pageMargins left="0.8" right="0.75" top="0.5" bottom="0.5" header="0.3" footer="0.3"/>
  <pageSetup scale="62" fitToHeight="4" orientation="portrait" r:id="rId1"/>
  <headerFooter scaleWithDoc="0">
    <oddFooter>&amp;CPage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Jackson, Katrina@BSCC</cp:lastModifiedBy>
  <cp:lastPrinted>2021-10-26T17:07:03Z</cp:lastPrinted>
  <dcterms:created xsi:type="dcterms:W3CDTF">2018-10-02T21:04:31Z</dcterms:created>
  <dcterms:modified xsi:type="dcterms:W3CDTF">2022-06-27T16:01:59Z</dcterms:modified>
</cp:coreProperties>
</file>