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Research\UFDT\"/>
    </mc:Choice>
  </mc:AlternateContent>
  <xr:revisionPtr revIDLastSave="0" documentId="13_ncr:1_{6CED4330-15D7-4867-A32C-C134C1D58C18}" xr6:coauthVersionLast="47" xr6:coauthVersionMax="47" xr10:uidLastSave="{00000000-0000-0000-0000-000000000000}"/>
  <bookViews>
    <workbookView xWindow="-28920" yWindow="-120" windowWidth="29040" windowHeight="15840" tabRatio="670" firstSheet="1" activeTab="1" xr2:uid="{CC58A34A-B5EA-49BB-BDBC-A98F974FD849}"/>
  </bookViews>
  <sheets>
    <sheet name="Advance Payment" sheetId="1" state="hidden" r:id="rId1"/>
    <sheet name="INVOICE 1" sheetId="2" r:id="rId2"/>
    <sheet name="Sheet1" sheetId="3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" l="1"/>
  <c r="C6" i="1"/>
  <c r="C9" i="2" a="1"/>
  <c r="C9" i="2" s="1"/>
  <c r="J19" i="1" s="1"/>
  <c r="J20" i="1" s="1"/>
  <c r="C27" i="2" l="1"/>
  <c r="C31" i="2"/>
  <c r="C35" i="2"/>
  <c r="C23" i="2"/>
  <c r="D18" i="2"/>
  <c r="G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<sst xmlns="http://schemas.openxmlformats.org/spreadsheetml/2006/main" count="78" uniqueCount="65">
  <si>
    <t xml:space="preserve">STATE OF CALIFORNIA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</si>
  <si>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Purchase Authority</t>
  </si>
  <si>
    <t>BSCC 5229</t>
  </si>
  <si>
    <t xml:space="preserve">BOARD OF STATE AND COMMUNITY CORRECTIONS                                                                                                                                                                                                                 </t>
  </si>
  <si>
    <t>Program:</t>
  </si>
  <si>
    <t>Grantee:</t>
  </si>
  <si>
    <t>Contract #:</t>
  </si>
  <si>
    <t>N/A</t>
  </si>
  <si>
    <t>Address</t>
  </si>
  <si>
    <t>Address Line 1</t>
  </si>
  <si>
    <t>Term:</t>
  </si>
  <si>
    <t>TO</t>
  </si>
  <si>
    <t>Address Line 2</t>
  </si>
  <si>
    <t>Advance Payment Invoice</t>
  </si>
  <si>
    <t>Total Grant Award:</t>
  </si>
  <si>
    <t>Grant Award Balance:</t>
  </si>
  <si>
    <r>
      <t>Advance Payment Invoice:</t>
    </r>
    <r>
      <rPr>
        <sz val="8"/>
        <color indexed="9"/>
        <rFont val="Arial"/>
        <family val="2"/>
      </rPr>
      <t xml:space="preserve"> BSCC 201A (Revised 06/2020)</t>
    </r>
  </si>
  <si>
    <r>
      <t>Advance Total</t>
    </r>
    <r>
      <rPr>
        <b/>
        <sz val="11"/>
        <color indexed="8"/>
        <rFont val="Arial"/>
        <family val="2"/>
      </rPr>
      <t>:</t>
    </r>
  </si>
  <si>
    <r>
      <t>Financial Invoice Form:</t>
    </r>
    <r>
      <rPr>
        <sz val="8"/>
        <color indexed="9"/>
        <rFont val="Arial"/>
        <family val="2"/>
      </rPr>
      <t xml:space="preserve"> BSCC 201 (Revised 04/2020)</t>
    </r>
  </si>
  <si>
    <t xml:space="preserve">Please Note: The California State Controller's Office will send all checks directly to the address listed in the "BSCC Vendor Data" section at the bottom of this invoice. </t>
  </si>
  <si>
    <t>Invoicing Frequency</t>
  </si>
  <si>
    <t>End of Grant</t>
  </si>
  <si>
    <t>Reporting Period:</t>
  </si>
  <si>
    <t>Due:</t>
  </si>
  <si>
    <r>
      <t>Final Invoice</t>
    </r>
    <r>
      <rPr>
        <sz val="11"/>
        <color rgb="FF002060"/>
        <rFont val="Arial"/>
        <family val="2"/>
      </rPr>
      <t xml:space="preserve"> (Y/N)</t>
    </r>
    <r>
      <rPr>
        <b/>
        <sz val="11"/>
        <color rgb="FF002060"/>
        <rFont val="Arial"/>
        <family val="2"/>
      </rPr>
      <t>:</t>
    </r>
  </si>
  <si>
    <t>Yes</t>
  </si>
  <si>
    <t>Line Items</t>
  </si>
  <si>
    <t>TOTAL</t>
  </si>
  <si>
    <t>Comments</t>
  </si>
  <si>
    <t>PERSON PREPARING REPORT</t>
  </si>
  <si>
    <t>AUTHORIZED FINANCIAL OFFICER</t>
  </si>
  <si>
    <t>By checking the box below, I hereby certify that I am the authorized financial officer of the herein named agency. I further certify that I have not violated any of the provisions of Section 1090 of the Government Code in incurring the expenditures reported in this invoice, nor in any other way; that Sections 1090 through 1096 of the Government Code will not be violated in any way in the expenditure of funds pursuant to this invoice; that statement of funds above is true, correct, and in accordance with program provisions in all respects; and that all expenditures submitted after the expiration date of this contract are for the purpose of substantiating obligations legally incurred during the contract period.  Furthermore, by submitting this invoice, I acknowledge that it must adhere to all of the requirements in the BSCC Grant Administration Guide, including any updates to the Guide during the term of the grant agreement.</t>
  </si>
  <si>
    <t>Name, Title</t>
  </si>
  <si>
    <t>Phone</t>
  </si>
  <si>
    <t>Supplier Name</t>
  </si>
  <si>
    <t>Email</t>
  </si>
  <si>
    <t>Date</t>
  </si>
  <si>
    <t>BSCC USE ONLY</t>
  </si>
  <si>
    <t>Date Received:</t>
  </si>
  <si>
    <t>Approved By:</t>
  </si>
  <si>
    <t>BSCC Field Representative</t>
  </si>
  <si>
    <t xml:space="preserve">BSCC Supplier Data </t>
  </si>
  <si>
    <t>Date:</t>
  </si>
  <si>
    <t>Supplier Number</t>
  </si>
  <si>
    <t>BSCC 5227</t>
  </si>
  <si>
    <t>Agency:</t>
  </si>
  <si>
    <t>Use of Force De-escalation Training Pilot Program</t>
  </si>
  <si>
    <t>Grant Award Amount:</t>
  </si>
  <si>
    <t xml:space="preserve">Training </t>
  </si>
  <si>
    <t>Subscriptions</t>
  </si>
  <si>
    <t>Equipment and Techonology</t>
  </si>
  <si>
    <r>
      <t xml:space="preserve">Salaries &amp; Benefits 
</t>
    </r>
    <r>
      <rPr>
        <sz val="10"/>
        <rFont val="Arial"/>
        <family val="2"/>
      </rPr>
      <t>(Must not exceed 10% of total grant amount)</t>
    </r>
  </si>
  <si>
    <t>Total Program Expenditures</t>
  </si>
  <si>
    <t xml:space="preserve"> Los Angeles Police Department         </t>
  </si>
  <si>
    <t xml:space="preserve"> San Bernardino County Sheriff’s Department         </t>
  </si>
  <si>
    <t xml:space="preserve"> Fresno County Sheriff’s Department         </t>
  </si>
  <si>
    <t xml:space="preserve"> San Francisco Police Department         </t>
  </si>
  <si>
    <t xml:space="preserve"> Redlands Police Department         </t>
  </si>
  <si>
    <t xml:space="preserve"> Pasadena Police Department         </t>
  </si>
  <si>
    <t>Expenditure Description(s)</t>
  </si>
  <si>
    <t xml:space="preserve"> Select Agency Name</t>
  </si>
  <si>
    <r>
      <t xml:space="preserve">Balance of Award Due to BSCC </t>
    </r>
    <r>
      <rPr>
        <sz val="10"/>
        <rFont val="Arial"/>
        <family val="2"/>
      </rPr>
      <t>(includes any earned project income)</t>
    </r>
  </si>
  <si>
    <t>Earned Project Income</t>
  </si>
  <si>
    <t>1/1/2023 to 10/31/2025</t>
  </si>
  <si>
    <t>To submit your final expenditure report, please email this Excel document to UFDTPilotProgram@bscc.ca.gov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</si>
</sst>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mm/dd/yy;@"/>
    <numFmt numFmtId="165" formatCode="[&lt;=9999999]###\-####;\(###\)\ ###\-####"/>
    <numFmt numFmtId="166" formatCode="_(&quot;$&quot;* #,##0_);_(&quot;$&quot;* \(#,##0\);_(&quot;$&quot;* &quot;-&quot;??_);_(@_)"/>
  </numFmts>
  <fonts count="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0"/>
      <name val="Arial"/>
      <family val="2"/>
    </font>
    <font>
      <sz val="8"/>
      <color theme="0"/>
      <name val="Arial"/>
      <family val="2"/>
    </font>
    <font>
      <sz val="22"/>
      <color rgb="FFFF0000"/>
      <name val="Arial"/>
      <family val="2"/>
    </font>
    <font>
      <sz val="22"/>
      <color rgb="FFFF0000"/>
      <name val="Calibri"/>
      <family val="2"/>
      <scheme val="minor"/>
    </font>
    <font>
      <sz val="9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FFFFFF"/>
      <name val="Arial"/>
      <family val="2"/>
    </font>
    <font>
      <sz val="8"/>
      <color indexed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10"/>
      <color rgb="FF002060"/>
      <name val="Arial"/>
      <family val="2"/>
    </font>
    <font>
      <sz val="10"/>
      <name val="Arial"/>
      <family val="2"/>
    </font>
    <font>
      <b/>
      <sz val="11"/>
      <color rgb="FF002060"/>
      <name val="Arial"/>
      <family val="2"/>
    </font>
    <font>
      <sz val="11"/>
      <name val="Arial"/>
      <family val="2"/>
    </font>
    <font>
      <sz val="9"/>
      <color theme="1"/>
      <name val="Calibri"/>
      <family val="2"/>
      <scheme val="minor"/>
    </font>
    <font>
      <i/>
      <sz val="10"/>
      <color indexed="8"/>
      <name val="Calibri"/>
      <family val="2"/>
    </font>
    <font>
      <sz val="8"/>
      <color theme="1"/>
      <name val="Calibri"/>
      <family val="2"/>
      <scheme val="minor"/>
    </font>
    <font>
      <i/>
      <sz val="9"/>
      <color theme="0" tint="-0.34998626667073579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Arial"/>
      <family val="2"/>
    </font>
    <font>
      <b/>
      <sz val="11"/>
      <color indexed="8"/>
      <name val="Arial"/>
      <family val="2"/>
    </font>
    <font>
      <sz val="10"/>
      <color theme="1"/>
      <name val="Arial"/>
      <family val="2"/>
    </font>
    <font>
      <i/>
      <sz val="10"/>
      <color rgb="FF002060"/>
      <name val="Calibri"/>
      <family val="2"/>
      <scheme val="minor"/>
    </font>
    <font>
      <sz val="11"/>
      <color rgb="FF002060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i/>
      <sz val="8"/>
      <color theme="0" tint="-0.3499862666707357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u/>
      <sz val="8"/>
      <color theme="1"/>
      <name val="Arial"/>
      <family val="2"/>
    </font>
    <font>
      <i/>
      <u/>
      <sz val="8"/>
      <color theme="1"/>
      <name val="Calibri"/>
      <family val="2"/>
      <scheme val="minor"/>
    </font>
    <font>
      <b/>
      <i/>
      <sz val="8"/>
      <color theme="0" tint="-0.34998626667073579"/>
      <name val="Calibri"/>
      <family val="2"/>
      <scheme val="minor"/>
    </font>
    <font>
      <b/>
      <i/>
      <u/>
      <sz val="9"/>
      <color theme="1"/>
      <name val="Arial"/>
      <family val="2"/>
    </font>
    <font>
      <i/>
      <sz val="11"/>
      <color theme="1"/>
      <name val="Arial"/>
      <family val="2"/>
    </font>
    <font>
      <b/>
      <u/>
      <sz val="11"/>
      <color theme="1" tint="0.499984740745262"/>
      <name val="Arial"/>
      <family val="2"/>
    </font>
    <font>
      <b/>
      <i/>
      <u/>
      <sz val="11"/>
      <color theme="1"/>
      <name val="Arial"/>
      <family val="2"/>
    </font>
    <font>
      <sz val="10"/>
      <color theme="1" tint="0.499984740745262"/>
      <name val="Arial"/>
      <family val="2"/>
    </font>
    <font>
      <b/>
      <i/>
      <u/>
      <sz val="8"/>
      <color theme="1"/>
      <name val="Arial"/>
      <family val="2"/>
    </font>
    <font>
      <b/>
      <i/>
      <sz val="8"/>
      <color theme="1" tint="0.499984740745262"/>
      <name val="Arial"/>
      <family val="2"/>
    </font>
    <font>
      <i/>
      <sz val="14"/>
      <color theme="0" tint="-0.34998626667073579"/>
      <name val="Calibri"/>
      <family val="2"/>
      <scheme val="minor"/>
    </font>
    <font>
      <sz val="8"/>
      <color rgb="FF000000"/>
      <name val="Segoe UI"/>
      <family val="2"/>
    </font>
    <font>
      <b/>
      <i/>
      <sz val="11"/>
      <color rgb="FF0000CC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DDE9F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8" fillId="0" borderId="0"/>
  </cellStyleXfs>
  <cellXfs count="245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0" xfId="0" applyFont="1" applyFill="1"/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right" indent="1"/>
    </xf>
    <xf numFmtId="0" fontId="8" fillId="0" borderId="0" xfId="0" applyFont="1"/>
    <xf numFmtId="0" fontId="9" fillId="0" borderId="0" xfId="0" applyFont="1" applyAlignment="1">
      <alignment horizontal="center"/>
    </xf>
    <xf numFmtId="0" fontId="10" fillId="2" borderId="0" xfId="0" applyFont="1" applyFill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/>
    </xf>
    <xf numFmtId="0" fontId="13" fillId="2" borderId="0" xfId="0" applyFont="1" applyFill="1" applyAlignment="1">
      <alignment horizontal="left"/>
    </xf>
    <xf numFmtId="0" fontId="7" fillId="2" borderId="0" xfId="0" applyFont="1" applyFill="1"/>
    <xf numFmtId="49" fontId="7" fillId="2" borderId="0" xfId="0" applyNumberFormat="1" applyFont="1" applyFill="1" applyAlignment="1">
      <alignment horizontal="right"/>
    </xf>
    <xf numFmtId="0" fontId="15" fillId="0" borderId="0" xfId="0" applyFont="1"/>
    <xf numFmtId="0" fontId="16" fillId="0" borderId="0" xfId="0" applyFont="1" applyAlignment="1">
      <alignment horizontal="center"/>
    </xf>
    <xf numFmtId="0" fontId="17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9" fillId="3" borderId="1" xfId="2" applyFont="1" applyFill="1" applyBorder="1" applyAlignment="1">
      <alignment horizontal="right" vertical="center"/>
    </xf>
    <xf numFmtId="0" fontId="8" fillId="0" borderId="1" xfId="0" applyFont="1" applyBorder="1" applyAlignment="1">
      <alignment horizontal="left" vertical="center" indent="1"/>
    </xf>
    <xf numFmtId="0" fontId="9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0" fontId="21" fillId="0" borderId="1" xfId="0" applyFont="1" applyBorder="1" applyAlignment="1">
      <alignment horizontal="left"/>
    </xf>
    <xf numFmtId="0" fontId="21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 indent="1"/>
    </xf>
    <xf numFmtId="0" fontId="23" fillId="0" borderId="0" xfId="0" applyFont="1" applyAlignment="1">
      <alignment horizontal="right"/>
    </xf>
    <xf numFmtId="0" fontId="0" fillId="0" borderId="0" xfId="0" applyAlignment="1">
      <alignment horizontal="left" vertical="center" indent="1"/>
    </xf>
    <xf numFmtId="0" fontId="9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indent="1"/>
    </xf>
    <xf numFmtId="0" fontId="23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4" fontId="8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left" vertical="center"/>
    </xf>
    <xf numFmtId="0" fontId="21" fillId="0" borderId="0" xfId="0" applyFont="1" applyAlignment="1">
      <alignment horizontal="right" vertical="center"/>
    </xf>
    <xf numFmtId="0" fontId="19" fillId="0" borderId="0" xfId="2" applyFont="1" applyAlignment="1">
      <alignment horizontal="right" vertical="center"/>
    </xf>
    <xf numFmtId="14" fontId="8" fillId="0" borderId="0" xfId="0" applyNumberFormat="1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right"/>
    </xf>
    <xf numFmtId="164" fontId="15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2" fillId="5" borderId="5" xfId="0" applyFont="1" applyFill="1" applyBorder="1" applyAlignment="1">
      <alignment horizontal="right" wrapText="1"/>
    </xf>
    <xf numFmtId="0" fontId="2" fillId="5" borderId="6" xfId="0" applyFont="1" applyFill="1" applyBorder="1" applyAlignment="1">
      <alignment horizontal="right" wrapText="1"/>
    </xf>
    <xf numFmtId="0" fontId="2" fillId="5" borderId="6" xfId="0" applyFont="1" applyFill="1" applyBorder="1" applyAlignment="1">
      <alignment horizontal="right" vertical="center" wrapText="1"/>
    </xf>
    <xf numFmtId="0" fontId="2" fillId="5" borderId="7" xfId="0" applyFont="1" applyFill="1" applyBorder="1" applyAlignment="1">
      <alignment horizontal="right" vertical="center" wrapText="1"/>
    </xf>
    <xf numFmtId="0" fontId="9" fillId="5" borderId="5" xfId="0" applyFont="1" applyFill="1" applyBorder="1" applyAlignment="1">
      <alignment horizontal="right" vertic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0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2" fillId="5" borderId="9" xfId="0" applyFont="1" applyFill="1" applyBorder="1" applyAlignment="1">
      <alignment horizontal="right"/>
    </xf>
    <xf numFmtId="0" fontId="2" fillId="5" borderId="10" xfId="0" applyFont="1" applyFill="1" applyBorder="1" applyAlignment="1">
      <alignment horizontal="right"/>
    </xf>
    <xf numFmtId="0" fontId="2" fillId="5" borderId="10" xfId="0" applyFont="1" applyFill="1" applyBorder="1" applyAlignment="1">
      <alignment horizontal="right" vertical="center"/>
    </xf>
    <xf numFmtId="0" fontId="2" fillId="5" borderId="11" xfId="0" applyFont="1" applyFill="1" applyBorder="1" applyAlignment="1">
      <alignment horizontal="right" vertical="center"/>
    </xf>
    <xf numFmtId="0" fontId="9" fillId="5" borderId="9" xfId="0" applyFont="1" applyFill="1" applyBorder="1" applyAlignment="1">
      <alignment horizontal="right" vertical="center"/>
    </xf>
    <xf numFmtId="0" fontId="23" fillId="0" borderId="13" xfId="0" applyFont="1" applyBorder="1" applyAlignment="1">
      <alignment horizontal="right"/>
    </xf>
    <xf numFmtId="164" fontId="21" fillId="0" borderId="13" xfId="0" applyNumberFormat="1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0" fillId="0" borderId="13" xfId="0" applyBorder="1"/>
    <xf numFmtId="0" fontId="28" fillId="4" borderId="0" xfId="0" applyFont="1" applyFill="1" applyAlignment="1">
      <alignment horizontal="right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0" fillId="0" borderId="0" xfId="0" applyAlignment="1">
      <alignment horizontal="center"/>
    </xf>
    <xf numFmtId="0" fontId="37" fillId="0" borderId="3" xfId="0" applyFont="1" applyBorder="1" applyAlignment="1">
      <alignment vertical="center"/>
    </xf>
    <xf numFmtId="0" fontId="36" fillId="0" borderId="3" xfId="0" applyFont="1" applyBorder="1" applyAlignment="1">
      <alignment vertical="center"/>
    </xf>
    <xf numFmtId="0" fontId="0" fillId="0" borderId="3" xfId="0" applyBorder="1"/>
    <xf numFmtId="0" fontId="36" fillId="0" borderId="0" xfId="0" applyFont="1" applyAlignment="1">
      <alignment vertical="center"/>
    </xf>
    <xf numFmtId="0" fontId="40" fillId="0" borderId="21" xfId="0" applyFont="1" applyBorder="1" applyAlignment="1">
      <alignment horizontal="center"/>
    </xf>
    <xf numFmtId="0" fontId="40" fillId="0" borderId="21" xfId="0" applyFont="1" applyBorder="1"/>
    <xf numFmtId="0" fontId="39" fillId="0" borderId="21" xfId="0" applyFont="1" applyBorder="1" applyAlignment="1">
      <alignment vertical="top"/>
    </xf>
    <xf numFmtId="0" fontId="44" fillId="0" borderId="21" xfId="0" applyFont="1" applyBorder="1" applyAlignment="1">
      <alignment horizontal="center" vertical="top"/>
    </xf>
    <xf numFmtId="0" fontId="0" fillId="0" borderId="21" xfId="0" applyBorder="1"/>
    <xf numFmtId="0" fontId="42" fillId="4" borderId="0" xfId="0" applyFont="1" applyFill="1" applyAlignment="1">
      <alignment vertical="top"/>
    </xf>
    <xf numFmtId="0" fontId="45" fillId="4" borderId="0" xfId="0" applyFont="1" applyFill="1" applyAlignment="1">
      <alignment vertical="top"/>
    </xf>
    <xf numFmtId="0" fontId="8" fillId="4" borderId="0" xfId="0" applyFont="1" applyFill="1" applyAlignment="1">
      <alignment vertical="top"/>
    </xf>
    <xf numFmtId="0" fontId="0" fillId="0" borderId="0" xfId="0" applyAlignment="1">
      <alignment vertical="top"/>
    </xf>
    <xf numFmtId="0" fontId="8" fillId="4" borderId="0" xfId="0" applyFont="1" applyFill="1" applyAlignment="1">
      <alignment horizontal="right"/>
    </xf>
    <xf numFmtId="0" fontId="47" fillId="4" borderId="0" xfId="0" applyFont="1" applyFill="1" applyAlignment="1">
      <alignment horizontal="center"/>
    </xf>
    <xf numFmtId="0" fontId="48" fillId="4" borderId="0" xfId="0" applyFont="1" applyFill="1"/>
    <xf numFmtId="0" fontId="50" fillId="4" borderId="0" xfId="0" applyFont="1" applyFill="1"/>
    <xf numFmtId="0" fontId="11" fillId="4" borderId="0" xfId="0" applyFont="1" applyFill="1" applyAlignment="1">
      <alignment vertical="center"/>
    </xf>
    <xf numFmtId="0" fontId="51" fillId="4" borderId="20" xfId="0" applyFont="1" applyFill="1" applyBorder="1" applyAlignment="1">
      <alignment horizontal="center" vertical="top"/>
    </xf>
    <xf numFmtId="0" fontId="42" fillId="4" borderId="0" xfId="0" applyFont="1" applyFill="1"/>
    <xf numFmtId="0" fontId="37" fillId="0" borderId="0" xfId="0" applyFont="1"/>
    <xf numFmtId="0" fontId="0" fillId="0" borderId="0" xfId="0" applyAlignment="1">
      <alignment horizontal="left"/>
    </xf>
    <xf numFmtId="6" fontId="0" fillId="0" borderId="0" xfId="0" applyNumberFormat="1"/>
    <xf numFmtId="0" fontId="20" fillId="0" borderId="1" xfId="0" applyFont="1" applyBorder="1" applyAlignment="1">
      <alignment vertical="center"/>
    </xf>
    <xf numFmtId="44" fontId="9" fillId="0" borderId="1" xfId="1" applyFont="1" applyBorder="1" applyAlignment="1" applyProtection="1">
      <alignment vertical="center"/>
    </xf>
    <xf numFmtId="44" fontId="9" fillId="0" borderId="0" xfId="1" applyFont="1" applyBorder="1" applyAlignment="1" applyProtection="1">
      <alignment vertical="center"/>
    </xf>
    <xf numFmtId="0" fontId="17" fillId="0" borderId="0" xfId="0" applyFont="1" applyAlignment="1">
      <alignment horizontal="left" vertical="center" indent="1"/>
    </xf>
    <xf numFmtId="0" fontId="9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 indent="1"/>
    </xf>
    <xf numFmtId="14" fontId="20" fillId="0" borderId="1" xfId="0" applyNumberFormat="1" applyFont="1" applyBorder="1" applyAlignment="1">
      <alignment horizontal="left" vertical="center" indent="1"/>
    </xf>
    <xf numFmtId="42" fontId="33" fillId="0" borderId="6" xfId="0" applyNumberFormat="1" applyFont="1" applyBorder="1" applyAlignment="1">
      <alignment horizontal="right" vertical="center"/>
    </xf>
    <xf numFmtId="42" fontId="33" fillId="0" borderId="0" xfId="0" applyNumberFormat="1" applyFont="1" applyAlignment="1">
      <alignment horizontal="right" vertical="center"/>
    </xf>
    <xf numFmtId="42" fontId="11" fillId="8" borderId="9" xfId="0" applyNumberFormat="1" applyFont="1" applyFill="1" applyBorder="1" applyAlignment="1">
      <alignment horizontal="right" vertical="center"/>
    </xf>
    <xf numFmtId="42" fontId="11" fillId="8" borderId="10" xfId="0" applyNumberFormat="1" applyFont="1" applyFill="1" applyBorder="1" applyAlignment="1">
      <alignment horizontal="right" vertical="center"/>
    </xf>
    <xf numFmtId="42" fontId="12" fillId="8" borderId="11" xfId="0" applyNumberFormat="1" applyFont="1" applyFill="1" applyBorder="1" applyAlignment="1">
      <alignment horizontal="right" vertical="center"/>
    </xf>
    <xf numFmtId="0" fontId="34" fillId="0" borderId="0" xfId="0" applyFont="1" applyAlignment="1">
      <alignment horizontal="right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8" fillId="0" borderId="0" xfId="0" applyFont="1" applyAlignment="1">
      <alignment vertical="top" wrapText="1"/>
    </xf>
    <xf numFmtId="0" fontId="39" fillId="0" borderId="0" xfId="0" applyFont="1" applyAlignment="1">
      <alignment horizontal="center" vertical="top"/>
    </xf>
    <xf numFmtId="165" fontId="0" fillId="0" borderId="0" xfId="0" applyNumberFormat="1"/>
    <xf numFmtId="0" fontId="40" fillId="0" borderId="0" xfId="0" applyFont="1"/>
    <xf numFmtId="14" fontId="0" fillId="0" borderId="0" xfId="0" applyNumberFormat="1"/>
    <xf numFmtId="0" fontId="40" fillId="0" borderId="0" xfId="0" applyFont="1" applyAlignment="1">
      <alignment horizontal="center"/>
    </xf>
    <xf numFmtId="0" fontId="52" fillId="0" borderId="0" xfId="0" applyFont="1" applyAlignment="1">
      <alignment horizontal="center" vertical="top"/>
    </xf>
    <xf numFmtId="0" fontId="41" fillId="0" borderId="0" xfId="0" applyFont="1" applyAlignment="1">
      <alignment horizontal="center" vertical="top"/>
    </xf>
    <xf numFmtId="0" fontId="43" fillId="0" borderId="0" xfId="0" applyFont="1" applyAlignment="1">
      <alignment horizontal="left"/>
    </xf>
    <xf numFmtId="0" fontId="28" fillId="9" borderId="0" xfId="0" applyFont="1" applyFill="1" applyAlignment="1">
      <alignment horizontal="right"/>
    </xf>
    <xf numFmtId="0" fontId="28" fillId="9" borderId="19" xfId="0" applyFont="1" applyFill="1" applyBorder="1"/>
    <xf numFmtId="0" fontId="8" fillId="9" borderId="0" xfId="0" applyFont="1" applyFill="1"/>
    <xf numFmtId="14" fontId="21" fillId="0" borderId="0" xfId="0" applyNumberFormat="1" applyFont="1" applyAlignment="1">
      <alignment horizontal="center"/>
    </xf>
    <xf numFmtId="0" fontId="11" fillId="4" borderId="0" xfId="0" applyFont="1" applyFill="1" applyAlignment="1">
      <alignment vertical="top"/>
    </xf>
    <xf numFmtId="0" fontId="0" fillId="0" borderId="0" xfId="0" applyAlignment="1">
      <alignment vertical="top"/>
    </xf>
    <xf numFmtId="0" fontId="28" fillId="4" borderId="2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49" fillId="4" borderId="19" xfId="0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14" fontId="8" fillId="4" borderId="19" xfId="0" applyNumberFormat="1" applyFont="1" applyFill="1" applyBorder="1" applyAlignment="1">
      <alignment horizontal="center"/>
    </xf>
    <xf numFmtId="0" fontId="42" fillId="4" borderId="20" xfId="0" applyFont="1" applyFill="1" applyBorder="1" applyAlignment="1">
      <alignment vertical="top"/>
    </xf>
    <xf numFmtId="0" fontId="0" fillId="0" borderId="20" xfId="0" applyBorder="1" applyAlignment="1">
      <alignment vertical="top"/>
    </xf>
    <xf numFmtId="0" fontId="42" fillId="4" borderId="0" xfId="0" applyFont="1" applyFill="1" applyAlignment="1">
      <alignment vertical="top"/>
    </xf>
    <xf numFmtId="0" fontId="46" fillId="4" borderId="19" xfId="0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top" wrapText="1"/>
    </xf>
    <xf numFmtId="0" fontId="9" fillId="4" borderId="2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8" fillId="4" borderId="4" xfId="0" applyFont="1" applyFill="1" applyBorder="1"/>
    <xf numFmtId="42" fontId="9" fillId="5" borderId="8" xfId="0" applyNumberFormat="1" applyFont="1" applyFill="1" applyBorder="1" applyAlignment="1">
      <alignment horizontal="right" vertical="center"/>
    </xf>
    <xf numFmtId="42" fontId="8" fillId="0" borderId="7" xfId="0" applyNumberFormat="1" applyFont="1" applyBorder="1" applyAlignment="1">
      <alignment horizontal="right" vertical="center"/>
    </xf>
    <xf numFmtId="42" fontId="9" fillId="5" borderId="12" xfId="0" applyNumberFormat="1" applyFont="1" applyFill="1" applyBorder="1" applyAlignment="1">
      <alignment horizontal="right" vertical="center"/>
    </xf>
    <xf numFmtId="42" fontId="8" fillId="0" borderId="11" xfId="0" applyNumberFormat="1" applyFont="1" applyBorder="1" applyAlignment="1">
      <alignment horizontal="right" vertical="center"/>
    </xf>
    <xf numFmtId="0" fontId="36" fillId="0" borderId="3" xfId="0" applyFont="1" applyBorder="1" applyAlignment="1">
      <alignment horizontal="center" vertical="center"/>
    </xf>
    <xf numFmtId="0" fontId="54" fillId="0" borderId="0" xfId="0" applyFont="1" applyAlignment="1">
      <alignment horizontal="center" vertical="top" wrapText="1"/>
    </xf>
    <xf numFmtId="0" fontId="39" fillId="0" borderId="0" xfId="0" applyFont="1" applyAlignment="1">
      <alignment horizontal="center" vertical="top"/>
    </xf>
    <xf numFmtId="0" fontId="0" fillId="7" borderId="19" xfId="0" applyFill="1" applyBorder="1" applyAlignment="1" applyProtection="1">
      <alignment horizontal="center"/>
      <protection locked="0"/>
    </xf>
    <xf numFmtId="14" fontId="8" fillId="0" borderId="1" xfId="0" applyNumberFormat="1" applyFont="1" applyBorder="1" applyAlignment="1">
      <alignment horizontal="center" vertical="center"/>
    </xf>
    <xf numFmtId="44" fontId="11" fillId="7" borderId="9" xfId="1" applyFont="1" applyFill="1" applyBorder="1" applyAlignment="1" applyProtection="1">
      <alignment horizontal="center" vertical="center"/>
      <protection locked="0"/>
    </xf>
    <xf numFmtId="44" fontId="11" fillId="7" borderId="10" xfId="1" applyFont="1" applyFill="1" applyBorder="1" applyAlignment="1" applyProtection="1">
      <alignment horizontal="center" vertical="center"/>
      <protection locked="0"/>
    </xf>
    <xf numFmtId="44" fontId="11" fillId="7" borderId="11" xfId="1" applyFont="1" applyFill="1" applyBorder="1" applyAlignment="1" applyProtection="1">
      <alignment horizontal="center" vertical="center"/>
      <protection locked="0"/>
    </xf>
    <xf numFmtId="0" fontId="35" fillId="4" borderId="9" xfId="0" applyFont="1" applyFill="1" applyBorder="1" applyAlignment="1">
      <alignment horizontal="center" vertical="center" wrapText="1"/>
    </xf>
    <xf numFmtId="0" fontId="35" fillId="4" borderId="10" xfId="0" applyFont="1" applyFill="1" applyBorder="1" applyAlignment="1">
      <alignment horizontal="center" vertical="center" wrapText="1"/>
    </xf>
    <xf numFmtId="0" fontId="35" fillId="4" borderId="11" xfId="0" applyFont="1" applyFill="1" applyBorder="1" applyAlignment="1">
      <alignment horizontal="center" vertical="center" wrapText="1"/>
    </xf>
    <xf numFmtId="0" fontId="31" fillId="8" borderId="9" xfId="0" applyFont="1" applyFill="1" applyBorder="1" applyAlignment="1">
      <alignment horizontal="center" vertical="center" wrapText="1"/>
    </xf>
    <xf numFmtId="0" fontId="31" fillId="8" borderId="10" xfId="0" applyFont="1" applyFill="1" applyBorder="1" applyAlignment="1">
      <alignment horizontal="center" vertical="center" wrapText="1"/>
    </xf>
    <xf numFmtId="0" fontId="31" fillId="8" borderId="11" xfId="0" applyFont="1" applyFill="1" applyBorder="1" applyAlignment="1">
      <alignment horizontal="center" vertical="center" wrapText="1"/>
    </xf>
    <xf numFmtId="44" fontId="8" fillId="8" borderId="18" xfId="1" applyFont="1" applyFill="1" applyBorder="1" applyAlignment="1" applyProtection="1">
      <alignment horizontal="center" vertical="center"/>
    </xf>
    <xf numFmtId="44" fontId="8" fillId="8" borderId="0" xfId="1" applyFont="1" applyFill="1" applyBorder="1" applyAlignment="1" applyProtection="1">
      <alignment horizontal="center" vertical="center"/>
    </xf>
    <xf numFmtId="44" fontId="8" fillId="8" borderId="16" xfId="1" applyFont="1" applyFill="1" applyBorder="1" applyAlignment="1" applyProtection="1">
      <alignment horizontal="center" vertical="center"/>
    </xf>
    <xf numFmtId="44" fontId="8" fillId="8" borderId="5" xfId="1" applyFont="1" applyFill="1" applyBorder="1" applyAlignment="1" applyProtection="1">
      <alignment horizontal="center" vertical="center"/>
    </xf>
    <xf numFmtId="44" fontId="8" fillId="8" borderId="6" xfId="1" applyFont="1" applyFill="1" applyBorder="1" applyAlignment="1" applyProtection="1">
      <alignment horizontal="center" vertical="center"/>
    </xf>
    <xf numFmtId="44" fontId="8" fillId="8" borderId="7" xfId="1" applyFont="1" applyFill="1" applyBorder="1" applyAlignment="1" applyProtection="1">
      <alignment horizontal="center" vertical="center"/>
    </xf>
    <xf numFmtId="0" fontId="31" fillId="6" borderId="9" xfId="0" applyFont="1" applyFill="1" applyBorder="1" applyAlignment="1">
      <alignment horizontal="right" vertical="center" wrapText="1"/>
    </xf>
    <xf numFmtId="0" fontId="31" fillId="6" borderId="10" xfId="0" applyFont="1" applyFill="1" applyBorder="1" applyAlignment="1">
      <alignment horizontal="right" vertical="center" wrapText="1"/>
    </xf>
    <xf numFmtId="0" fontId="31" fillId="6" borderId="11" xfId="0" applyFont="1" applyFill="1" applyBorder="1" applyAlignment="1">
      <alignment horizontal="right" vertical="center" wrapText="1"/>
    </xf>
    <xf numFmtId="0" fontId="31" fillId="7" borderId="9" xfId="0" applyFont="1" applyFill="1" applyBorder="1" applyAlignment="1">
      <alignment horizontal="center" vertical="center"/>
    </xf>
    <xf numFmtId="0" fontId="31" fillId="7" borderId="10" xfId="0" applyFont="1" applyFill="1" applyBorder="1" applyAlignment="1">
      <alignment horizontal="center" vertical="center"/>
    </xf>
    <xf numFmtId="0" fontId="31" fillId="7" borderId="11" xfId="0" applyFont="1" applyFill="1" applyBorder="1" applyAlignment="1">
      <alignment horizontal="center" vertical="center"/>
    </xf>
    <xf numFmtId="166" fontId="8" fillId="7" borderId="40" xfId="1" applyNumberFormat="1" applyFont="1" applyFill="1" applyBorder="1" applyAlignment="1" applyProtection="1">
      <alignment horizontal="center" vertical="center"/>
      <protection locked="0"/>
    </xf>
    <xf numFmtId="166" fontId="8" fillId="7" borderId="19" xfId="1" applyNumberFormat="1" applyFont="1" applyFill="1" applyBorder="1" applyAlignment="1" applyProtection="1">
      <alignment horizontal="center" vertical="center"/>
      <protection locked="0"/>
    </xf>
    <xf numFmtId="166" fontId="8" fillId="7" borderId="41" xfId="1" applyNumberFormat="1" applyFont="1" applyFill="1" applyBorder="1" applyAlignment="1" applyProtection="1">
      <alignment horizontal="center" vertical="center"/>
      <protection locked="0"/>
    </xf>
    <xf numFmtId="166" fontId="8" fillId="7" borderId="34" xfId="1" applyNumberFormat="1" applyFont="1" applyFill="1" applyBorder="1" applyAlignment="1" applyProtection="1">
      <alignment horizontal="center" vertical="center"/>
      <protection locked="0"/>
    </xf>
    <xf numFmtId="166" fontId="8" fillId="7" borderId="15" xfId="1" applyNumberFormat="1" applyFont="1" applyFill="1" applyBorder="1" applyAlignment="1" applyProtection="1">
      <alignment horizontal="center" vertical="center"/>
      <protection locked="0"/>
    </xf>
    <xf numFmtId="166" fontId="8" fillId="7" borderId="35" xfId="1" applyNumberFormat="1" applyFont="1" applyFill="1" applyBorder="1" applyAlignment="1" applyProtection="1">
      <alignment horizontal="center" vertical="center"/>
      <protection locked="0"/>
    </xf>
    <xf numFmtId="166" fontId="8" fillId="7" borderId="36" xfId="1" applyNumberFormat="1" applyFont="1" applyFill="1" applyBorder="1" applyAlignment="1" applyProtection="1">
      <alignment horizontal="center" vertical="center"/>
      <protection locked="0"/>
    </xf>
    <xf numFmtId="166" fontId="8" fillId="7" borderId="20" xfId="1" applyNumberFormat="1" applyFont="1" applyFill="1" applyBorder="1" applyAlignment="1" applyProtection="1">
      <alignment horizontal="center" vertical="center"/>
      <protection locked="0"/>
    </xf>
    <xf numFmtId="166" fontId="8" fillId="7" borderId="37" xfId="1" applyNumberFormat="1" applyFont="1" applyFill="1" applyBorder="1" applyAlignment="1" applyProtection="1">
      <alignment horizontal="center" vertical="center"/>
      <protection locked="0"/>
    </xf>
    <xf numFmtId="0" fontId="2" fillId="4" borderId="9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0" fillId="7" borderId="19" xfId="0" applyFill="1" applyBorder="1" applyAlignment="1" applyProtection="1">
      <alignment horizontal="center" wrapText="1"/>
      <protection locked="0"/>
    </xf>
    <xf numFmtId="0" fontId="39" fillId="0" borderId="0" xfId="0" applyFont="1" applyAlignment="1">
      <alignment horizontal="center" vertical="top" wrapText="1"/>
    </xf>
    <xf numFmtId="0" fontId="36" fillId="0" borderId="0" xfId="0" applyFont="1" applyAlignment="1">
      <alignment horizontal="center" vertical="center"/>
    </xf>
    <xf numFmtId="0" fontId="31" fillId="6" borderId="42" xfId="0" applyFont="1" applyFill="1" applyBorder="1" applyAlignment="1">
      <alignment horizontal="center" vertical="center" wrapText="1"/>
    </xf>
    <xf numFmtId="0" fontId="31" fillId="6" borderId="43" xfId="0" applyFont="1" applyFill="1" applyBorder="1" applyAlignment="1">
      <alignment horizontal="center" vertical="center" wrapText="1"/>
    </xf>
    <xf numFmtId="0" fontId="31" fillId="6" borderId="12" xfId="0" applyFont="1" applyFill="1" applyBorder="1" applyAlignment="1">
      <alignment horizontal="center" vertical="center" wrapText="1"/>
    </xf>
    <xf numFmtId="0" fontId="20" fillId="0" borderId="38" xfId="0" applyFont="1" applyBorder="1" applyAlignment="1">
      <alignment horizontal="left" vertical="center" wrapText="1"/>
    </xf>
    <xf numFmtId="0" fontId="20" fillId="0" borderId="39" xfId="0" applyFont="1" applyBorder="1" applyAlignment="1">
      <alignment horizontal="left" vertical="center" wrapText="1"/>
    </xf>
    <xf numFmtId="0" fontId="20" fillId="0" borderId="28" xfId="0" applyFont="1" applyBorder="1" applyAlignment="1">
      <alignment horizontal="left" vertical="center" wrapText="1"/>
    </xf>
    <xf numFmtId="0" fontId="20" fillId="0" borderId="23" xfId="0" applyFont="1" applyBorder="1" applyAlignment="1">
      <alignment horizontal="left" vertical="center" wrapText="1"/>
    </xf>
    <xf numFmtId="0" fontId="20" fillId="0" borderId="22" xfId="0" applyFont="1" applyBorder="1" applyAlignment="1">
      <alignment horizontal="left" vertical="center" wrapText="1"/>
    </xf>
    <xf numFmtId="0" fontId="20" fillId="0" borderId="30" xfId="0" applyFont="1" applyBorder="1" applyAlignment="1">
      <alignment horizontal="left" vertical="center" wrapText="1"/>
    </xf>
    <xf numFmtId="0" fontId="20" fillId="0" borderId="44" xfId="0" applyFont="1" applyBorder="1" applyAlignment="1">
      <alignment horizontal="left" vertical="center" wrapText="1"/>
    </xf>
    <xf numFmtId="0" fontId="20" fillId="0" borderId="45" xfId="0" applyFont="1" applyBorder="1" applyAlignment="1">
      <alignment horizontal="left" vertical="center" wrapText="1"/>
    </xf>
    <xf numFmtId="0" fontId="20" fillId="0" borderId="24" xfId="0" applyFont="1" applyBorder="1" applyAlignment="1">
      <alignment horizontal="left" vertical="center" wrapText="1"/>
    </xf>
    <xf numFmtId="0" fontId="36" fillId="0" borderId="13" xfId="0" applyFont="1" applyBorder="1" applyAlignment="1">
      <alignment horizontal="center" vertical="center"/>
    </xf>
    <xf numFmtId="0" fontId="38" fillId="0" borderId="0" xfId="0" applyFont="1" applyAlignment="1">
      <alignment horizontal="justify" vertical="top" wrapText="1"/>
    </xf>
    <xf numFmtId="0" fontId="40" fillId="0" borderId="0" xfId="0" applyFont="1" applyAlignment="1">
      <alignment horizontal="center"/>
    </xf>
    <xf numFmtId="165" fontId="0" fillId="7" borderId="19" xfId="0" applyNumberFormat="1" applyFill="1" applyBorder="1" applyAlignment="1" applyProtection="1">
      <alignment horizontal="center" wrapText="1"/>
      <protection locked="0"/>
    </xf>
    <xf numFmtId="14" fontId="0" fillId="7" borderId="19" xfId="0" applyNumberFormat="1" applyFill="1" applyBorder="1" applyAlignment="1" applyProtection="1">
      <alignment horizontal="center" wrapText="1"/>
      <protection locked="0"/>
    </xf>
    <xf numFmtId="0" fontId="42" fillId="9" borderId="0" xfId="0" applyFont="1" applyFill="1" applyAlignment="1">
      <alignment horizontal="left"/>
    </xf>
    <xf numFmtId="0" fontId="28" fillId="9" borderId="0" xfId="0" applyFont="1" applyFill="1" applyAlignment="1">
      <alignment horizontal="right"/>
    </xf>
    <xf numFmtId="0" fontId="8" fillId="9" borderId="0" xfId="0" applyFont="1" applyFill="1" applyAlignment="1">
      <alignment horizontal="center"/>
    </xf>
    <xf numFmtId="0" fontId="11" fillId="9" borderId="0" xfId="0" applyFont="1" applyFill="1" applyAlignment="1">
      <alignment horizontal="center" vertical="center"/>
    </xf>
    <xf numFmtId="0" fontId="0" fillId="9" borderId="0" xfId="0" applyFill="1" applyAlignment="1">
      <alignment horizontal="center"/>
    </xf>
    <xf numFmtId="0" fontId="33" fillId="0" borderId="1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17" fillId="4" borderId="24" xfId="0" applyFont="1" applyFill="1" applyBorder="1" applyAlignment="1">
      <alignment horizontal="left" vertical="center" wrapText="1" indent="1"/>
    </xf>
    <xf numFmtId="0" fontId="28" fillId="0" borderId="20" xfId="0" applyFont="1" applyBorder="1" applyAlignment="1">
      <alignment horizontal="left" vertical="center" wrapText="1" indent="1"/>
    </xf>
    <xf numFmtId="0" fontId="28" fillId="0" borderId="27" xfId="0" applyFont="1" applyBorder="1" applyAlignment="1">
      <alignment horizontal="left" vertical="center" wrapText="1" indent="1"/>
    </xf>
    <xf numFmtId="0" fontId="28" fillId="0" borderId="25" xfId="0" applyFont="1" applyBorder="1" applyAlignment="1">
      <alignment horizontal="left" vertical="center" wrapText="1" indent="1"/>
    </xf>
    <xf numFmtId="0" fontId="28" fillId="0" borderId="0" xfId="0" applyFont="1" applyAlignment="1">
      <alignment horizontal="left" vertical="center" wrapText="1" indent="1"/>
    </xf>
    <xf numFmtId="0" fontId="28" fillId="0" borderId="26" xfId="0" applyFont="1" applyBorder="1" applyAlignment="1">
      <alignment horizontal="left" vertical="center" wrapText="1" indent="1"/>
    </xf>
    <xf numFmtId="0" fontId="28" fillId="0" borderId="28" xfId="0" applyFont="1" applyBorder="1" applyAlignment="1">
      <alignment horizontal="left" vertical="center" wrapText="1" indent="1"/>
    </xf>
    <xf numFmtId="0" fontId="28" fillId="0" borderId="19" xfId="0" applyFont="1" applyBorder="1" applyAlignment="1">
      <alignment horizontal="left" vertical="center" wrapText="1" indent="1"/>
    </xf>
    <xf numFmtId="0" fontId="28" fillId="0" borderId="29" xfId="0" applyFont="1" applyBorder="1" applyAlignment="1">
      <alignment horizontal="left" vertical="center" wrapText="1" indent="1"/>
    </xf>
    <xf numFmtId="0" fontId="19" fillId="3" borderId="1" xfId="2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left" vertical="center"/>
      <protection locked="0"/>
    </xf>
    <xf numFmtId="0" fontId="20" fillId="8" borderId="17" xfId="0" applyFont="1" applyFill="1" applyBorder="1" applyAlignment="1">
      <alignment horizontal="left" vertical="center" wrapText="1"/>
    </xf>
    <xf numFmtId="0" fontId="20" fillId="8" borderId="14" xfId="0" applyFont="1" applyFill="1" applyBorder="1" applyAlignment="1">
      <alignment horizontal="left" vertical="center" wrapText="1"/>
    </xf>
    <xf numFmtId="0" fontId="20" fillId="8" borderId="18" xfId="0" applyFont="1" applyFill="1" applyBorder="1" applyAlignment="1">
      <alignment horizontal="left" vertical="center" wrapText="1"/>
    </xf>
    <xf numFmtId="0" fontId="20" fillId="8" borderId="16" xfId="0" applyFont="1" applyFill="1" applyBorder="1" applyAlignment="1">
      <alignment horizontal="left" vertical="center" wrapText="1"/>
    </xf>
    <xf numFmtId="0" fontId="20" fillId="8" borderId="5" xfId="0" applyFont="1" applyFill="1" applyBorder="1" applyAlignment="1">
      <alignment horizontal="left" vertical="center" wrapText="1"/>
    </xf>
    <xf numFmtId="0" fontId="20" fillId="8" borderId="7" xfId="0" applyFont="1" applyFill="1" applyBorder="1" applyAlignment="1">
      <alignment horizontal="left" vertical="center" wrapText="1"/>
    </xf>
    <xf numFmtId="42" fontId="15" fillId="8" borderId="31" xfId="0" applyNumberFormat="1" applyFont="1" applyFill="1" applyBorder="1" applyAlignment="1">
      <alignment horizontal="center" vertical="center"/>
    </xf>
    <xf numFmtId="42" fontId="15" fillId="8" borderId="32" xfId="0" applyNumberFormat="1" applyFont="1" applyFill="1" applyBorder="1" applyAlignment="1">
      <alignment horizontal="center" vertical="center"/>
    </xf>
    <xf numFmtId="42" fontId="15" fillId="8" borderId="33" xfId="0" applyNumberFormat="1" applyFont="1" applyFill="1" applyBorder="1" applyAlignment="1">
      <alignment horizontal="center" vertical="center"/>
    </xf>
    <xf numFmtId="0" fontId="11" fillId="7" borderId="17" xfId="0" applyFont="1" applyFill="1" applyBorder="1" applyAlignment="1" applyProtection="1">
      <alignment horizontal="left" vertical="top" wrapText="1"/>
      <protection locked="0"/>
    </xf>
    <xf numFmtId="0" fontId="11" fillId="7" borderId="13" xfId="0" applyFont="1" applyFill="1" applyBorder="1" applyAlignment="1" applyProtection="1">
      <alignment horizontal="left" vertical="top" wrapText="1"/>
      <protection locked="0"/>
    </xf>
    <xf numFmtId="0" fontId="11" fillId="7" borderId="14" xfId="0" applyFont="1" applyFill="1" applyBorder="1" applyAlignment="1" applyProtection="1">
      <alignment horizontal="left" vertical="top" wrapText="1"/>
      <protection locked="0"/>
    </xf>
    <xf numFmtId="0" fontId="11" fillId="7" borderId="18" xfId="0" applyFont="1" applyFill="1" applyBorder="1" applyAlignment="1" applyProtection="1">
      <alignment horizontal="left" vertical="top" wrapText="1"/>
      <protection locked="0"/>
    </xf>
    <xf numFmtId="0" fontId="11" fillId="7" borderId="0" xfId="0" applyFont="1" applyFill="1" applyAlignment="1" applyProtection="1">
      <alignment horizontal="left" vertical="top" wrapText="1"/>
      <protection locked="0"/>
    </xf>
    <xf numFmtId="0" fontId="11" fillId="7" borderId="16" xfId="0" applyFont="1" applyFill="1" applyBorder="1" applyAlignment="1" applyProtection="1">
      <alignment horizontal="left" vertical="top" wrapText="1"/>
      <protection locked="0"/>
    </xf>
    <xf numFmtId="0" fontId="11" fillId="7" borderId="5" xfId="0" applyFont="1" applyFill="1" applyBorder="1" applyAlignment="1" applyProtection="1">
      <alignment horizontal="left" vertical="top" wrapText="1"/>
      <protection locked="0"/>
    </xf>
    <xf numFmtId="0" fontId="11" fillId="7" borderId="6" xfId="0" applyFont="1" applyFill="1" applyBorder="1" applyAlignment="1" applyProtection="1">
      <alignment horizontal="left" vertical="top" wrapText="1"/>
      <protection locked="0"/>
    </xf>
    <xf numFmtId="0" fontId="11" fillId="7" borderId="7" xfId="0" applyFont="1" applyFill="1" applyBorder="1" applyAlignment="1" applyProtection="1">
      <alignment horizontal="left" vertical="top" wrapText="1"/>
      <protection locked="0"/>
    </xf>
    <xf numFmtId="166" fontId="8" fillId="10" borderId="9" xfId="1" applyNumberFormat="1" applyFont="1" applyFill="1" applyBorder="1" applyAlignment="1" applyProtection="1">
      <alignment horizontal="center" vertical="center"/>
    </xf>
    <xf numFmtId="166" fontId="8" fillId="10" borderId="10" xfId="1" applyNumberFormat="1" applyFont="1" applyFill="1" applyBorder="1" applyAlignment="1" applyProtection="1">
      <alignment horizontal="center" vertical="center"/>
    </xf>
    <xf numFmtId="166" fontId="8" fillId="10" borderId="11" xfId="1" applyNumberFormat="1" applyFont="1" applyFill="1" applyBorder="1" applyAlignment="1" applyProtection="1">
      <alignment horizontal="center" vertical="center"/>
    </xf>
    <xf numFmtId="0" fontId="32" fillId="6" borderId="9" xfId="0" applyFont="1" applyFill="1" applyBorder="1" applyAlignment="1">
      <alignment horizontal="center" vertical="center" wrapText="1"/>
    </xf>
    <xf numFmtId="0" fontId="32" fillId="6" borderId="10" xfId="0" applyFont="1" applyFill="1" applyBorder="1" applyAlignment="1">
      <alignment horizontal="center" vertical="center" wrapText="1"/>
    </xf>
    <xf numFmtId="0" fontId="32" fillId="6" borderId="11" xfId="0" applyFont="1" applyFill="1" applyBorder="1" applyAlignment="1">
      <alignment horizontal="center" vertical="center" wrapText="1"/>
    </xf>
    <xf numFmtId="0" fontId="11" fillId="7" borderId="17" xfId="0" applyFont="1" applyFill="1" applyBorder="1" applyAlignment="1" applyProtection="1">
      <alignment horizontal="left" vertical="center" wrapText="1"/>
      <protection locked="0"/>
    </xf>
    <xf numFmtId="0" fontId="11" fillId="7" borderId="14" xfId="0" applyFont="1" applyFill="1" applyBorder="1" applyAlignment="1" applyProtection="1">
      <alignment horizontal="left" vertical="center" wrapText="1"/>
      <protection locked="0"/>
    </xf>
    <xf numFmtId="0" fontId="11" fillId="7" borderId="18" xfId="0" applyFont="1" applyFill="1" applyBorder="1" applyAlignment="1" applyProtection="1">
      <alignment horizontal="left" vertical="center" wrapText="1"/>
      <protection locked="0"/>
    </xf>
    <xf numFmtId="0" fontId="11" fillId="7" borderId="16" xfId="0" applyFont="1" applyFill="1" applyBorder="1" applyAlignment="1" applyProtection="1">
      <alignment horizontal="left" vertical="center" wrapText="1"/>
      <protection locked="0"/>
    </xf>
    <xf numFmtId="0" fontId="11" fillId="7" borderId="5" xfId="0" applyFont="1" applyFill="1" applyBorder="1" applyAlignment="1" applyProtection="1">
      <alignment horizontal="left" vertical="center" wrapText="1"/>
      <protection locked="0"/>
    </xf>
    <xf numFmtId="0" fontId="11" fillId="7" borderId="7" xfId="0" applyFont="1" applyFill="1" applyBorder="1" applyAlignment="1" applyProtection="1">
      <alignment horizontal="left" vertical="center" wrapText="1"/>
      <protection locked="0"/>
    </xf>
  </cellXfs>
  <cellStyles count="3">
    <cellStyle name="Currency" xfId="1" builtinId="4"/>
    <cellStyle name="Normal" xfId="0" builtinId="0"/>
    <cellStyle name="Normal_Sheet1" xfId="2" xr:uid="{C5014CFD-7FE6-478C-AB33-8A8A52347912}"/>
  </cellStyles>
  <dxfs count="5">
    <dxf>
      <font>
        <b val="0"/>
        <i/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0000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55</xdr:row>
      <xdr:rowOff>45720</xdr:rowOff>
    </xdr:from>
    <xdr:to>
      <xdr:col>5</xdr:col>
      <xdr:colOff>81915</xdr:colOff>
      <xdr:row>56</xdr:row>
      <xdr:rowOff>131445</xdr:rowOff>
    </xdr:to>
    <xdr:sp macro="" textlink="">
      <xdr:nvSpPr>
        <xdr:cNvPr id="3" name="CheckBox1" hidden="1">
          <a:extLst>
            <a:ext uri="{63B3BB69-23CF-44E3-9099-C40C66FF867C}">
              <a14:compatExt xmlns:a14="http://schemas.microsoft.com/office/drawing/2010/main" spid="_x0000_s1026"/>
            </a:ex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504825</xdr:colOff>
          <xdr:row>55</xdr:row>
          <xdr:rowOff>19050</xdr:rowOff>
        </xdr:from>
        <xdr:to>
          <xdr:col>7</xdr:col>
          <xdr:colOff>447675</xdr:colOff>
          <xdr:row>55</xdr:row>
          <xdr:rowOff>285750</xdr:rowOff>
        </xdr:to>
        <xdr:sp macro="" textlink="">
          <xdr:nvSpPr>
            <xdr:cNvPr id="1025" name="Check Box 1" descr="CERTIFIED 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CERTIFIED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E3CCC-82D5-48CD-91DC-38C2C20A82FB}">
  <sheetPr codeName="Sheet1"/>
  <dimension ref="A1:S38"/>
  <sheetViews>
    <sheetView showGridLines="0" workbookViewId="0">
      <selection activeCell="H8" sqref="H8"/>
    </sheetView>
  </sheetViews>
  <sheetFormatPr defaultRowHeight="15" x14ac:dyDescent="0.25"/>
  <cols>
    <col min="1" max="5" width="10.7109375" customWidth="1"/>
    <col min="6" max="6" width="19.5703125" customWidth="1"/>
    <col min="7" max="11" width="10.7109375" customWidth="1"/>
  </cols>
  <sheetData>
    <row r="1" spans="1:14" s="5" customFormat="1" ht="12" customHeight="1" x14ac:dyDescent="0.25">
      <c r="A1" s="1" t="s">
        <v>0</v>
      </c>
      <c r="B1" s="2"/>
      <c r="C1" s="2"/>
      <c r="D1" s="2"/>
      <c r="E1" s="2"/>
      <c r="F1" s="130"/>
      <c r="G1" s="131"/>
      <c r="H1" s="3"/>
      <c r="I1" s="3" t="s">
        <v>1</v>
      </c>
      <c r="J1" s="4"/>
      <c r="K1" s="4" t="s">
        <v>2</v>
      </c>
      <c r="N1" s="6"/>
    </row>
    <row r="2" spans="1:14" s="8" customFormat="1" ht="12" customHeight="1" x14ac:dyDescent="0.2">
      <c r="A2" s="7" t="s">
        <v>3</v>
      </c>
      <c r="B2" s="2"/>
      <c r="C2" s="2"/>
      <c r="D2" s="2"/>
      <c r="E2" s="2"/>
      <c r="F2" s="131"/>
      <c r="G2" s="131"/>
      <c r="H2" s="3"/>
      <c r="I2" s="3"/>
      <c r="J2" s="4"/>
      <c r="K2" s="4"/>
      <c r="N2" s="9"/>
    </row>
    <row r="3" spans="1:14" s="13" customFormat="1" ht="12" customHeight="1" x14ac:dyDescent="0.2">
      <c r="A3" s="10" t="s">
        <v>16</v>
      </c>
      <c r="B3" s="11"/>
      <c r="C3" s="11"/>
      <c r="D3" s="11"/>
      <c r="E3" s="11"/>
      <c r="F3" s="131"/>
      <c r="G3" s="131"/>
      <c r="H3" s="11"/>
      <c r="I3" s="3"/>
      <c r="J3" s="12"/>
      <c r="K3" s="12"/>
      <c r="N3" s="14"/>
    </row>
    <row r="4" spans="1:14" ht="9.9499999999999993" customHeight="1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6"/>
    </row>
    <row r="5" spans="1:14" ht="9.9499999999999993" customHeight="1" x14ac:dyDescent="0.2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6"/>
    </row>
    <row r="6" spans="1:14" s="24" customFormat="1" ht="21.95" customHeight="1" x14ac:dyDescent="0.2">
      <c r="A6" s="17"/>
      <c r="B6" s="17" t="s">
        <v>4</v>
      </c>
      <c r="C6" s="18" t="str">
        <f>'INVOICE 1'!B5</f>
        <v>Use of Force De-escalation Training Pilot Program</v>
      </c>
      <c r="D6" s="19"/>
      <c r="E6" s="19"/>
      <c r="F6" s="20"/>
      <c r="G6" s="17" t="s">
        <v>5</v>
      </c>
      <c r="H6" s="89" t="str">
        <f>'INVOICE 1'!B7</f>
        <v xml:space="preserve"> Select Agency Name</v>
      </c>
      <c r="I6" s="89"/>
      <c r="J6" s="89"/>
      <c r="K6" s="89"/>
      <c r="L6" s="22"/>
      <c r="M6" s="22"/>
      <c r="N6" s="23"/>
    </row>
    <row r="7" spans="1:14" ht="12" customHeight="1" x14ac:dyDescent="0.25">
      <c r="A7" s="25"/>
      <c r="B7" s="26"/>
      <c r="C7" s="25"/>
      <c r="D7" s="25"/>
      <c r="E7" s="25"/>
      <c r="F7" s="27"/>
      <c r="G7" s="28"/>
      <c r="H7" s="28"/>
      <c r="I7" s="28"/>
      <c r="K7" s="22"/>
      <c r="L7" s="22"/>
      <c r="M7" s="22"/>
    </row>
    <row r="8" spans="1:14" s="24" customFormat="1" ht="21.95" customHeight="1" x14ac:dyDescent="0.2">
      <c r="A8" s="17"/>
      <c r="B8" s="17" t="s">
        <v>6</v>
      </c>
      <c r="C8" s="18" t="s">
        <v>7</v>
      </c>
      <c r="D8" s="19"/>
      <c r="E8" s="19"/>
      <c r="F8" s="27"/>
      <c r="G8" s="17" t="s">
        <v>8</v>
      </c>
      <c r="H8" s="18"/>
      <c r="I8" s="18"/>
      <c r="J8" s="18"/>
      <c r="K8" s="21"/>
      <c r="L8" s="22"/>
      <c r="M8" s="22"/>
      <c r="N8" s="29"/>
    </row>
    <row r="9" spans="1:14" ht="12" customHeight="1" x14ac:dyDescent="0.25">
      <c r="A9" s="25"/>
      <c r="B9" s="26"/>
      <c r="C9" s="25"/>
      <c r="D9" s="25"/>
      <c r="E9" s="25"/>
      <c r="F9" s="27"/>
      <c r="G9" s="28"/>
      <c r="H9" s="28"/>
      <c r="I9" s="30" t="s">
        <v>9</v>
      </c>
      <c r="K9" s="31"/>
      <c r="L9" s="32"/>
      <c r="M9" s="22"/>
    </row>
    <row r="10" spans="1:14" s="24" customFormat="1" ht="21.95" customHeight="1" x14ac:dyDescent="0.2">
      <c r="A10" s="17"/>
      <c r="B10" s="17" t="s">
        <v>10</v>
      </c>
      <c r="C10" s="33">
        <v>44743</v>
      </c>
      <c r="D10" s="34" t="s">
        <v>11</v>
      </c>
      <c r="E10" s="35">
        <v>45992</v>
      </c>
      <c r="F10" s="27"/>
      <c r="H10" s="18"/>
      <c r="I10" s="18"/>
      <c r="J10" s="18"/>
      <c r="K10" s="21"/>
      <c r="L10" s="32"/>
      <c r="M10" s="22"/>
      <c r="N10" s="23"/>
    </row>
    <row r="11" spans="1:14" ht="12" customHeight="1" x14ac:dyDescent="0.25">
      <c r="A11" s="25"/>
      <c r="B11" s="25"/>
      <c r="C11" s="25"/>
      <c r="D11" s="25"/>
      <c r="E11" s="25"/>
      <c r="F11" s="27"/>
      <c r="G11" s="27"/>
      <c r="H11" s="22"/>
      <c r="I11" s="30" t="s">
        <v>12</v>
      </c>
      <c r="K11" s="31"/>
      <c r="L11" s="32"/>
      <c r="M11" s="22"/>
    </row>
    <row r="12" spans="1:14" x14ac:dyDescent="0.25">
      <c r="A12" s="36"/>
      <c r="B12" s="5"/>
      <c r="C12" s="5"/>
      <c r="D12" s="5"/>
      <c r="E12" s="25"/>
      <c r="F12" s="27"/>
      <c r="G12" s="27"/>
      <c r="H12" s="22"/>
      <c r="I12" s="27"/>
      <c r="K12" s="31"/>
      <c r="L12" s="32"/>
      <c r="M12" s="22"/>
    </row>
    <row r="13" spans="1:14" ht="15" customHeight="1" x14ac:dyDescent="0.25">
      <c r="A13" s="37"/>
      <c r="B13" s="37"/>
      <c r="C13" s="38"/>
      <c r="D13" s="39"/>
      <c r="E13" s="25"/>
      <c r="F13" s="27"/>
      <c r="G13" s="132"/>
      <c r="H13" s="132"/>
      <c r="I13" s="132"/>
      <c r="J13" s="132"/>
      <c r="K13" s="132"/>
      <c r="L13" s="32"/>
      <c r="M13" s="22"/>
    </row>
    <row r="14" spans="1:14" x14ac:dyDescent="0.25">
      <c r="A14" s="5"/>
      <c r="B14" s="5"/>
      <c r="C14" s="5"/>
      <c r="D14" s="5"/>
      <c r="E14" s="25"/>
      <c r="F14" s="27"/>
      <c r="G14" s="132"/>
      <c r="H14" s="132"/>
      <c r="I14" s="132"/>
      <c r="J14" s="132"/>
      <c r="K14" s="132"/>
      <c r="L14" s="5"/>
      <c r="M14" s="5"/>
    </row>
    <row r="15" spans="1:14" x14ac:dyDescent="0.25">
      <c r="A15" s="37"/>
      <c r="B15" s="37"/>
      <c r="C15" s="38"/>
      <c r="D15" s="39"/>
      <c r="E15" s="25"/>
      <c r="F15" s="27"/>
      <c r="G15" s="132"/>
      <c r="H15" s="132"/>
      <c r="I15" s="132"/>
      <c r="J15" s="132"/>
      <c r="K15" s="132"/>
      <c r="L15" s="5"/>
      <c r="M15" s="5"/>
    </row>
    <row r="16" spans="1:14" x14ac:dyDescent="0.25">
      <c r="A16" s="40"/>
      <c r="B16" s="41"/>
      <c r="C16" s="42"/>
      <c r="D16" s="41"/>
      <c r="E16" s="5"/>
      <c r="F16" s="5"/>
      <c r="G16" s="5"/>
      <c r="H16" s="5"/>
      <c r="I16" s="5"/>
      <c r="J16" s="5"/>
      <c r="K16" s="5"/>
      <c r="L16" s="5"/>
      <c r="M16" s="5"/>
    </row>
    <row r="17" spans="1:19" ht="15.75" thickBot="1" x14ac:dyDescent="0.3">
      <c r="A17" s="40"/>
      <c r="B17" s="41"/>
      <c r="C17" s="42"/>
      <c r="D17" s="41"/>
      <c r="E17" s="5"/>
      <c r="F17" s="5"/>
      <c r="G17" s="5"/>
      <c r="H17" s="5"/>
      <c r="I17" s="5"/>
      <c r="J17" s="5"/>
      <c r="K17" s="5"/>
      <c r="L17" s="5"/>
      <c r="M17" s="5"/>
    </row>
    <row r="18" spans="1:19" ht="30" customHeight="1" thickBot="1" x14ac:dyDescent="0.3">
      <c r="A18" s="133" t="s">
        <v>13</v>
      </c>
      <c r="B18" s="134"/>
      <c r="C18" s="134"/>
      <c r="D18" s="134"/>
      <c r="E18" s="134"/>
      <c r="F18" s="134"/>
      <c r="G18" s="134"/>
      <c r="H18" s="134"/>
      <c r="I18" s="134"/>
      <c r="J18" s="134"/>
      <c r="K18" s="135"/>
      <c r="L18" s="5"/>
      <c r="M18" s="5"/>
      <c r="N18" s="5"/>
      <c r="O18" s="5"/>
      <c r="P18" s="5"/>
      <c r="Q18" s="5"/>
      <c r="R18" s="5"/>
      <c r="S18" s="5"/>
    </row>
    <row r="19" spans="1:19" ht="30" customHeight="1" thickBot="1" x14ac:dyDescent="0.3">
      <c r="A19" s="43"/>
      <c r="B19" s="44"/>
      <c r="C19" s="44"/>
      <c r="D19" s="44"/>
      <c r="E19" s="44"/>
      <c r="F19" s="44"/>
      <c r="G19" s="45"/>
      <c r="H19" s="46"/>
      <c r="I19" s="47" t="s">
        <v>14</v>
      </c>
      <c r="J19" s="136" t="e">
        <f>'INVOICE 1'!C9</f>
        <v>#N/A</v>
      </c>
      <c r="K19" s="137"/>
    </row>
    <row r="20" spans="1:19" ht="30" customHeight="1" thickBot="1" x14ac:dyDescent="0.3">
      <c r="A20" s="48"/>
      <c r="B20" s="49"/>
      <c r="C20" s="49"/>
      <c r="D20" s="49"/>
      <c r="E20" s="49"/>
      <c r="F20" s="49"/>
      <c r="G20" s="50"/>
      <c r="H20" s="51"/>
      <c r="I20" s="52" t="s">
        <v>17</v>
      </c>
      <c r="J20" s="136" t="e">
        <f>J19</f>
        <v>#N/A</v>
      </c>
      <c r="K20" s="137"/>
    </row>
    <row r="21" spans="1:19" ht="30" customHeight="1" thickBot="1" x14ac:dyDescent="0.3">
      <c r="A21" s="53"/>
      <c r="B21" s="54"/>
      <c r="C21" s="54"/>
      <c r="D21" s="54"/>
      <c r="E21" s="54"/>
      <c r="F21" s="54"/>
      <c r="G21" s="55"/>
      <c r="H21" s="56"/>
      <c r="I21" s="57" t="s">
        <v>15</v>
      </c>
      <c r="J21" s="138">
        <v>0</v>
      </c>
      <c r="K21" s="139"/>
    </row>
    <row r="22" spans="1:19" ht="15.75" thickBot="1" x14ac:dyDescent="0.3">
      <c r="A22" s="58"/>
      <c r="B22" s="59"/>
      <c r="C22" s="60"/>
      <c r="D22" s="59"/>
      <c r="E22" s="61"/>
      <c r="F22" s="61"/>
      <c r="G22" s="58"/>
      <c r="H22" s="59"/>
      <c r="I22" s="60"/>
      <c r="J22" s="59"/>
    </row>
    <row r="23" spans="1:19" ht="3" customHeight="1" thickBot="1" x14ac:dyDescent="0.3">
      <c r="A23" s="140"/>
      <c r="B23" s="140"/>
      <c r="C23" s="140"/>
      <c r="D23" s="140"/>
      <c r="E23" s="66"/>
      <c r="F23" s="67"/>
      <c r="G23" s="140"/>
      <c r="H23" s="140"/>
      <c r="I23" s="140"/>
      <c r="J23" s="140"/>
      <c r="K23" s="68"/>
    </row>
    <row r="24" spans="1:19" ht="125.1" customHeight="1" x14ac:dyDescent="0.25">
      <c r="A24" s="63"/>
      <c r="B24" s="63"/>
      <c r="C24" s="63"/>
      <c r="D24" s="63"/>
      <c r="E24" s="64"/>
      <c r="F24" s="69"/>
      <c r="G24" s="63"/>
      <c r="H24" s="63"/>
      <c r="I24" s="63"/>
      <c r="J24" s="63"/>
    </row>
    <row r="25" spans="1:19" ht="125.1" customHeight="1" x14ac:dyDescent="0.25">
      <c r="A25" s="63"/>
      <c r="B25" s="63"/>
      <c r="C25" s="63"/>
      <c r="D25" s="63"/>
      <c r="E25" s="64"/>
      <c r="F25" s="69"/>
      <c r="G25" s="63"/>
      <c r="H25" s="63"/>
      <c r="I25" s="63"/>
      <c r="J25" s="63"/>
    </row>
    <row r="26" spans="1:19" ht="125.1" customHeight="1" thickBot="1" x14ac:dyDescent="0.3">
      <c r="A26" s="70"/>
      <c r="B26" s="70"/>
      <c r="C26" s="70"/>
      <c r="D26" s="70"/>
      <c r="E26" s="71"/>
      <c r="F26" s="72"/>
      <c r="G26" s="73"/>
      <c r="H26" s="73"/>
      <c r="I26" s="73"/>
      <c r="J26" s="73"/>
      <c r="K26" s="74"/>
    </row>
    <row r="27" spans="1:19" ht="3" customHeight="1" thickBot="1" x14ac:dyDescent="0.3">
      <c r="A27" s="140"/>
      <c r="B27" s="140"/>
      <c r="C27" s="140"/>
      <c r="D27" s="140"/>
      <c r="E27" s="66"/>
      <c r="F27" s="67"/>
      <c r="G27" s="140"/>
      <c r="H27" s="140"/>
      <c r="I27" s="140"/>
      <c r="J27" s="140"/>
      <c r="K27" s="68"/>
    </row>
    <row r="28" spans="1:19" ht="3.95" customHeight="1" x14ac:dyDescent="0.25">
      <c r="F28" s="65"/>
      <c r="G28" s="65"/>
      <c r="H28" s="65"/>
      <c r="I28" s="65"/>
      <c r="J28" s="65"/>
    </row>
    <row r="29" spans="1:19" x14ac:dyDescent="0.25">
      <c r="A29" s="75"/>
      <c r="B29" s="75"/>
      <c r="C29" s="75"/>
      <c r="D29" s="75"/>
      <c r="E29" s="75"/>
      <c r="F29" s="76" t="s">
        <v>37</v>
      </c>
      <c r="G29" s="75"/>
      <c r="H29" s="75"/>
      <c r="I29" s="75"/>
      <c r="J29" s="75"/>
      <c r="K29" s="77"/>
      <c r="L29" s="78"/>
      <c r="M29" s="78"/>
      <c r="N29" s="78"/>
      <c r="O29" s="78"/>
      <c r="P29" s="78"/>
      <c r="Q29" s="78"/>
      <c r="R29" s="78"/>
    </row>
    <row r="30" spans="1:19" x14ac:dyDescent="0.25">
      <c r="A30" s="75"/>
      <c r="B30" s="75"/>
      <c r="C30" s="128"/>
      <c r="D30" s="120"/>
      <c r="E30" s="120"/>
      <c r="F30" s="76"/>
      <c r="G30" s="75"/>
      <c r="H30" s="75"/>
      <c r="I30" s="75"/>
      <c r="J30" s="75"/>
      <c r="K30" s="77"/>
      <c r="L30" s="78"/>
      <c r="M30" s="78"/>
      <c r="N30" s="78"/>
      <c r="O30" s="78"/>
      <c r="P30" s="78"/>
      <c r="Q30" s="78"/>
      <c r="R30" s="78"/>
    </row>
    <row r="31" spans="1:19" x14ac:dyDescent="0.25">
      <c r="A31" s="76"/>
      <c r="B31" s="79" t="s">
        <v>39</v>
      </c>
      <c r="C31" s="129"/>
      <c r="D31" s="124"/>
      <c r="E31" s="124"/>
      <c r="F31" s="75"/>
      <c r="G31" s="75"/>
      <c r="H31" s="75"/>
      <c r="I31" s="80" t="s">
        <v>41</v>
      </c>
      <c r="J31" s="80"/>
      <c r="K31" s="77"/>
      <c r="L31" s="78"/>
      <c r="M31" s="78"/>
      <c r="N31" s="78"/>
      <c r="O31" s="78"/>
      <c r="P31" s="78"/>
      <c r="Q31" s="78"/>
      <c r="R31" s="78"/>
    </row>
    <row r="32" spans="1:19" ht="24" customHeight="1" x14ac:dyDescent="0.25">
      <c r="A32" s="62"/>
      <c r="B32" s="81"/>
      <c r="C32" s="121" t="s">
        <v>40</v>
      </c>
      <c r="D32" s="122"/>
      <c r="E32" s="122"/>
      <c r="F32" s="75"/>
      <c r="G32" s="75"/>
      <c r="H32" s="123"/>
      <c r="I32" s="124"/>
      <c r="J32" s="124"/>
      <c r="K32" s="77"/>
    </row>
    <row r="33" spans="1:16" x14ac:dyDescent="0.25">
      <c r="A33" s="82"/>
      <c r="B33" s="82"/>
      <c r="C33" s="82"/>
      <c r="D33" s="82"/>
      <c r="E33" s="82"/>
      <c r="F33" s="83"/>
      <c r="G33" s="83"/>
      <c r="H33" s="84"/>
      <c r="I33" s="84" t="s">
        <v>34</v>
      </c>
      <c r="J33" s="84"/>
      <c r="K33" s="77"/>
    </row>
    <row r="34" spans="1:16" ht="21.95" customHeight="1" x14ac:dyDescent="0.25">
      <c r="A34" s="82"/>
      <c r="B34" s="79" t="s">
        <v>42</v>
      </c>
      <c r="C34" s="125"/>
      <c r="D34" s="124"/>
      <c r="E34" s="124"/>
      <c r="F34" s="83"/>
      <c r="G34" s="83"/>
      <c r="H34" s="123"/>
      <c r="I34" s="124"/>
      <c r="J34" s="124"/>
      <c r="K34" s="77"/>
    </row>
    <row r="35" spans="1:16" ht="14.1" customHeight="1" x14ac:dyDescent="0.25">
      <c r="A35" s="82"/>
      <c r="B35" s="82"/>
      <c r="C35" s="126"/>
      <c r="D35" s="127"/>
      <c r="E35" s="127"/>
      <c r="F35" s="85"/>
      <c r="G35" s="83"/>
      <c r="H35" s="84"/>
      <c r="I35" s="84" t="s">
        <v>43</v>
      </c>
      <c r="J35" s="84"/>
      <c r="K35" s="77"/>
    </row>
    <row r="36" spans="1:16" x14ac:dyDescent="0.25">
      <c r="A36" s="82"/>
      <c r="B36" s="85"/>
      <c r="C36" s="128"/>
      <c r="D36" s="120"/>
      <c r="E36" s="120"/>
      <c r="F36" s="85"/>
      <c r="G36" s="83"/>
      <c r="H36" s="83"/>
      <c r="I36" s="83"/>
      <c r="J36" s="83"/>
      <c r="K36" s="83"/>
    </row>
    <row r="37" spans="1:16" ht="24" customHeight="1" x14ac:dyDescent="0.25">
      <c r="A37" s="83"/>
      <c r="B37" s="83"/>
      <c r="C37" s="119"/>
      <c r="D37" s="120"/>
      <c r="E37" s="120"/>
      <c r="F37" s="83"/>
      <c r="G37" s="83"/>
      <c r="H37" s="83"/>
      <c r="I37" s="83"/>
      <c r="J37" s="83"/>
      <c r="K37" s="83"/>
      <c r="P37" s="86"/>
    </row>
    <row r="38" spans="1:16" x14ac:dyDescent="0.25">
      <c r="A38" s="83"/>
      <c r="B38" s="83"/>
      <c r="C38" s="83"/>
      <c r="D38" s="83"/>
      <c r="E38" s="83"/>
      <c r="F38" s="83"/>
      <c r="G38" s="83"/>
      <c r="H38" s="83"/>
      <c r="I38" s="83"/>
      <c r="J38" s="83"/>
      <c r="K38" s="83"/>
    </row>
  </sheetData>
  <mergeCells count="19">
    <mergeCell ref="C31:E31"/>
    <mergeCell ref="F1:G3"/>
    <mergeCell ref="G13:K15"/>
    <mergeCell ref="A18:K18"/>
    <mergeCell ref="J19:K19"/>
    <mergeCell ref="J20:K20"/>
    <mergeCell ref="J21:K21"/>
    <mergeCell ref="A23:D23"/>
    <mergeCell ref="G23:J23"/>
    <mergeCell ref="A27:D27"/>
    <mergeCell ref="G27:J27"/>
    <mergeCell ref="C30:E30"/>
    <mergeCell ref="C37:E37"/>
    <mergeCell ref="C32:E32"/>
    <mergeCell ref="H32:J32"/>
    <mergeCell ref="C34:E34"/>
    <mergeCell ref="H34:J34"/>
    <mergeCell ref="C35:E35"/>
    <mergeCell ref="C36:E36"/>
  </mergeCells>
  <conditionalFormatting sqref="B6:C6">
    <cfRule type="cellIs" dxfId="4" priority="3" stopIfTrue="1" operator="equal">
      <formula>0</formula>
    </cfRule>
  </conditionalFormatting>
  <conditionalFormatting sqref="B8:C8">
    <cfRule type="cellIs" dxfId="3" priority="1" stopIfTrue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A9156-FBDD-4F43-BB89-98551AEFC406}">
  <sheetPr codeName="Sheet2"/>
  <dimension ref="A1:J60"/>
  <sheetViews>
    <sheetView showGridLines="0" tabSelected="1" zoomScale="115" zoomScaleNormal="115" workbookViewId="0">
      <selection activeCell="E7" sqref="E7"/>
    </sheetView>
  </sheetViews>
  <sheetFormatPr defaultRowHeight="15" x14ac:dyDescent="0.25"/>
  <cols>
    <col min="1" max="1" width="17.7109375" customWidth="1"/>
    <col min="2" max="2" width="13.28515625" customWidth="1"/>
    <col min="3" max="3" width="16.7109375" customWidth="1"/>
    <col min="4" max="6" width="13.5703125" customWidth="1"/>
    <col min="7" max="9" width="13.28515625" customWidth="1"/>
  </cols>
  <sheetData>
    <row r="1" spans="1:10" s="5" customFormat="1" ht="12" customHeight="1" x14ac:dyDescent="0.25">
      <c r="A1" s="1" t="s">
        <v>0</v>
      </c>
      <c r="B1" s="2"/>
      <c r="C1" s="2"/>
      <c r="D1" s="2"/>
      <c r="E1" s="2"/>
      <c r="F1" s="2"/>
      <c r="G1" s="3"/>
      <c r="H1" s="3" t="s">
        <v>1</v>
      </c>
      <c r="I1" s="4" t="s">
        <v>44</v>
      </c>
      <c r="J1" s="6"/>
    </row>
    <row r="2" spans="1:10" s="8" customFormat="1" ht="12" customHeight="1" x14ac:dyDescent="0.2">
      <c r="A2" s="7" t="s">
        <v>3</v>
      </c>
      <c r="B2" s="2"/>
      <c r="C2" s="2"/>
      <c r="D2" s="2"/>
      <c r="E2" s="2"/>
      <c r="F2" s="2"/>
      <c r="G2" s="3"/>
      <c r="H2" s="3"/>
      <c r="I2" s="4"/>
      <c r="J2" s="9"/>
    </row>
    <row r="3" spans="1:10" s="13" customFormat="1" ht="12" customHeight="1" x14ac:dyDescent="0.2">
      <c r="A3" s="10" t="s">
        <v>18</v>
      </c>
      <c r="B3" s="11"/>
      <c r="C3" s="11"/>
      <c r="D3" s="11"/>
      <c r="E3" s="11"/>
      <c r="F3" s="11"/>
      <c r="G3" s="11"/>
      <c r="H3" s="3"/>
      <c r="I3" s="12"/>
      <c r="J3" s="14"/>
    </row>
    <row r="4" spans="1:10" ht="9.9499999999999993" customHeight="1" x14ac:dyDescent="0.25">
      <c r="A4" s="15"/>
      <c r="B4" s="15"/>
      <c r="C4" s="15"/>
      <c r="D4" s="15"/>
      <c r="E4" s="15"/>
      <c r="F4" s="15"/>
      <c r="G4" s="15"/>
      <c r="H4" s="15"/>
      <c r="I4" s="15"/>
      <c r="J4" s="16"/>
    </row>
    <row r="5" spans="1:10" s="24" customFormat="1" ht="21.95" customHeight="1" x14ac:dyDescent="0.25">
      <c r="A5" s="17" t="s">
        <v>4</v>
      </c>
      <c r="B5" s="18" t="s">
        <v>46</v>
      </c>
      <c r="C5" s="19"/>
      <c r="D5" s="19"/>
      <c r="E5" s="15"/>
      <c r="F5" s="15"/>
      <c r="G5" s="204" t="s">
        <v>19</v>
      </c>
      <c r="H5" s="205"/>
      <c r="I5" s="206"/>
      <c r="J5" s="23"/>
    </row>
    <row r="6" spans="1:10" ht="12" customHeight="1" x14ac:dyDescent="0.25">
      <c r="A6" s="25"/>
      <c r="B6" s="26"/>
      <c r="C6" s="25"/>
      <c r="D6" s="25"/>
      <c r="E6" s="22"/>
      <c r="F6" s="22"/>
      <c r="G6" s="207"/>
      <c r="H6" s="208"/>
      <c r="I6" s="209"/>
    </row>
    <row r="7" spans="1:10" s="24" customFormat="1" ht="21.95" customHeight="1" x14ac:dyDescent="0.25">
      <c r="A7" s="17" t="s">
        <v>45</v>
      </c>
      <c r="B7" s="214" t="s">
        <v>60</v>
      </c>
      <c r="C7" s="214"/>
      <c r="D7" s="214"/>
      <c r="E7" s="15"/>
      <c r="F7" s="15"/>
      <c r="G7" s="210"/>
      <c r="H7" s="211"/>
      <c r="I7" s="212"/>
      <c r="J7" s="29"/>
    </row>
    <row r="8" spans="1:10" ht="12" customHeight="1" x14ac:dyDescent="0.25">
      <c r="A8" s="25"/>
      <c r="B8" s="26"/>
      <c r="C8" s="25"/>
      <c r="D8" s="25"/>
      <c r="E8" s="22"/>
      <c r="F8" s="22"/>
      <c r="H8" s="31"/>
      <c r="I8" s="32"/>
    </row>
    <row r="9" spans="1:10" s="24" customFormat="1" ht="21.95" customHeight="1" x14ac:dyDescent="0.2">
      <c r="A9" s="213" t="s">
        <v>47</v>
      </c>
      <c r="B9" s="213"/>
      <c r="C9" s="90" t="e" cm="1">
        <f t="array" ref="C9">_xlfn.IFS($B$7=Sheet1!$C$2,Sheet1!$D$2, $B$7=Sheet1!$C$3,Sheet1!$D$3, $B$7=Sheet1!$C$4,Sheet1!$D$4, $B$7=Sheet1!$C$5,Sheet1!$D$5, $B$7=Sheet1!$C$6,Sheet1!$D$6, $B$7=Sheet1!$C$7,Sheet1!$D$7)</f>
        <v>#N/A</v>
      </c>
      <c r="D9" s="91"/>
      <c r="E9" s="22"/>
      <c r="F9" s="92"/>
      <c r="G9" s="93"/>
      <c r="H9" s="94" t="s">
        <v>20</v>
      </c>
      <c r="I9" s="95" t="s">
        <v>21</v>
      </c>
      <c r="J9" s="23"/>
    </row>
    <row r="10" spans="1:10" ht="12" customHeight="1" x14ac:dyDescent="0.25">
      <c r="A10" s="25"/>
      <c r="B10" s="25"/>
      <c r="C10" s="25"/>
      <c r="D10" s="25"/>
      <c r="E10" s="22"/>
      <c r="F10" s="96"/>
      <c r="G10" s="96"/>
      <c r="H10" s="96"/>
      <c r="I10" s="96"/>
    </row>
    <row r="11" spans="1:10" s="39" customFormat="1" ht="21.95" customHeight="1" x14ac:dyDescent="0.25">
      <c r="A11" s="94"/>
      <c r="B11" s="94" t="s">
        <v>22</v>
      </c>
      <c r="C11" s="144" t="s">
        <v>63</v>
      </c>
      <c r="D11" s="144"/>
      <c r="E11" s="17" t="s">
        <v>23</v>
      </c>
      <c r="F11" s="97">
        <v>45992</v>
      </c>
      <c r="G11" s="93"/>
      <c r="H11" s="94" t="s">
        <v>24</v>
      </c>
      <c r="I11" s="95" t="s">
        <v>25</v>
      </c>
    </row>
    <row r="12" spans="1:10" ht="9.9499999999999993" customHeight="1" thickBot="1" x14ac:dyDescent="0.3"/>
    <row r="13" spans="1:10" ht="36" customHeight="1" thickBot="1" x14ac:dyDescent="0.3">
      <c r="A13" s="180" t="s">
        <v>26</v>
      </c>
      <c r="B13" s="181"/>
      <c r="C13" s="182"/>
      <c r="D13" s="163" t="s">
        <v>52</v>
      </c>
      <c r="E13" s="164"/>
      <c r="F13" s="165"/>
      <c r="G13" s="151" t="s">
        <v>61</v>
      </c>
      <c r="H13" s="152"/>
      <c r="I13" s="153"/>
    </row>
    <row r="14" spans="1:10" ht="27.75" customHeight="1" x14ac:dyDescent="0.25">
      <c r="A14" s="183" t="s">
        <v>51</v>
      </c>
      <c r="B14" s="184"/>
      <c r="C14" s="185"/>
      <c r="D14" s="166">
        <v>0</v>
      </c>
      <c r="E14" s="167"/>
      <c r="F14" s="168"/>
      <c r="G14" s="154" t="e">
        <f>C9-D18+D20</f>
        <v>#N/A</v>
      </c>
      <c r="H14" s="155"/>
      <c r="I14" s="156"/>
    </row>
    <row r="15" spans="1:10" ht="27.75" customHeight="1" x14ac:dyDescent="0.25">
      <c r="A15" s="186" t="s">
        <v>48</v>
      </c>
      <c r="B15" s="187"/>
      <c r="C15" s="188"/>
      <c r="D15" s="169">
        <v>0</v>
      </c>
      <c r="E15" s="170"/>
      <c r="F15" s="171"/>
      <c r="G15" s="154"/>
      <c r="H15" s="155"/>
      <c r="I15" s="156"/>
    </row>
    <row r="16" spans="1:10" ht="27.75" customHeight="1" x14ac:dyDescent="0.25">
      <c r="A16" s="186" t="s">
        <v>49</v>
      </c>
      <c r="B16" s="187"/>
      <c r="C16" s="188"/>
      <c r="D16" s="169">
        <v>0</v>
      </c>
      <c r="E16" s="170"/>
      <c r="F16" s="171"/>
      <c r="G16" s="154"/>
      <c r="H16" s="155"/>
      <c r="I16" s="156"/>
    </row>
    <row r="17" spans="1:10" ht="27.75" customHeight="1" thickBot="1" x14ac:dyDescent="0.3">
      <c r="A17" s="189" t="s">
        <v>50</v>
      </c>
      <c r="B17" s="190"/>
      <c r="C17" s="191"/>
      <c r="D17" s="172">
        <v>0</v>
      </c>
      <c r="E17" s="173"/>
      <c r="F17" s="174"/>
      <c r="G17" s="154"/>
      <c r="H17" s="155"/>
      <c r="I17" s="156"/>
    </row>
    <row r="18" spans="1:10" ht="26.25" customHeight="1" thickBot="1" x14ac:dyDescent="0.3">
      <c r="A18" s="160" t="s">
        <v>27</v>
      </c>
      <c r="B18" s="161"/>
      <c r="C18" s="162"/>
      <c r="D18" s="233">
        <f>SUM(D14:F17)</f>
        <v>0</v>
      </c>
      <c r="E18" s="234"/>
      <c r="F18" s="235"/>
      <c r="G18" s="157"/>
      <c r="H18" s="158"/>
      <c r="I18" s="159"/>
    </row>
    <row r="19" spans="1:10" ht="9" customHeight="1" thickBot="1" x14ac:dyDescent="0.3">
      <c r="A19" s="98"/>
      <c r="B19" s="98"/>
      <c r="C19" s="98"/>
      <c r="D19" s="99"/>
      <c r="E19" s="99"/>
      <c r="F19" s="99"/>
      <c r="G19" s="99"/>
      <c r="H19" s="99"/>
      <c r="I19" s="99"/>
    </row>
    <row r="20" spans="1:10" ht="22.5" customHeight="1" thickBot="1" x14ac:dyDescent="0.3">
      <c r="A20" s="236" t="s">
        <v>62</v>
      </c>
      <c r="B20" s="237"/>
      <c r="C20" s="238"/>
      <c r="D20" s="145">
        <v>0</v>
      </c>
      <c r="E20" s="146"/>
      <c r="F20" s="147"/>
      <c r="G20" s="100"/>
      <c r="H20" s="101"/>
      <c r="I20" s="102"/>
    </row>
    <row r="21" spans="1:10" ht="9.9499999999999993" customHeight="1" thickBot="1" x14ac:dyDescent="0.3">
      <c r="A21" s="202"/>
      <c r="B21" s="203"/>
      <c r="C21" s="203"/>
      <c r="D21" s="203"/>
      <c r="E21" s="203"/>
      <c r="F21" s="203"/>
      <c r="G21" s="203"/>
      <c r="H21" s="203"/>
      <c r="I21" s="203"/>
    </row>
    <row r="22" spans="1:10" ht="37.5" customHeight="1" thickBot="1" x14ac:dyDescent="0.3">
      <c r="A22" s="103"/>
      <c r="B22" s="103"/>
      <c r="D22" s="148" t="s">
        <v>59</v>
      </c>
      <c r="E22" s="149"/>
      <c r="F22" s="149"/>
      <c r="G22" s="150"/>
      <c r="H22" s="175" t="s">
        <v>28</v>
      </c>
      <c r="I22" s="176"/>
      <c r="J22" s="104"/>
    </row>
    <row r="23" spans="1:10" x14ac:dyDescent="0.25">
      <c r="A23" s="215" t="s">
        <v>51</v>
      </c>
      <c r="B23" s="216"/>
      <c r="C23" s="221">
        <f>D14</f>
        <v>0</v>
      </c>
      <c r="D23" s="224"/>
      <c r="E23" s="225"/>
      <c r="F23" s="225"/>
      <c r="G23" s="226"/>
      <c r="H23" s="239"/>
      <c r="I23" s="240"/>
      <c r="J23" s="105"/>
    </row>
    <row r="24" spans="1:10" x14ac:dyDescent="0.25">
      <c r="A24" s="217"/>
      <c r="B24" s="218"/>
      <c r="C24" s="222"/>
      <c r="D24" s="227"/>
      <c r="E24" s="228"/>
      <c r="F24" s="228"/>
      <c r="G24" s="229"/>
      <c r="H24" s="241"/>
      <c r="I24" s="242"/>
      <c r="J24" s="105"/>
    </row>
    <row r="25" spans="1:10" x14ac:dyDescent="0.25">
      <c r="A25" s="217"/>
      <c r="B25" s="218"/>
      <c r="C25" s="222"/>
      <c r="D25" s="227"/>
      <c r="E25" s="228"/>
      <c r="F25" s="228"/>
      <c r="G25" s="229"/>
      <c r="H25" s="241"/>
      <c r="I25" s="242"/>
      <c r="J25" s="105"/>
    </row>
    <row r="26" spans="1:10" ht="15.75" thickBot="1" x14ac:dyDescent="0.3">
      <c r="A26" s="219"/>
      <c r="B26" s="220"/>
      <c r="C26" s="223"/>
      <c r="D26" s="230"/>
      <c r="E26" s="231"/>
      <c r="F26" s="231"/>
      <c r="G26" s="232"/>
      <c r="H26" s="243"/>
      <c r="I26" s="244"/>
      <c r="J26" s="105"/>
    </row>
    <row r="27" spans="1:10" x14ac:dyDescent="0.25">
      <c r="A27" s="215" t="s">
        <v>48</v>
      </c>
      <c r="B27" s="216"/>
      <c r="C27" s="221">
        <f>D15</f>
        <v>0</v>
      </c>
      <c r="D27" s="224"/>
      <c r="E27" s="225"/>
      <c r="F27" s="225"/>
      <c r="G27" s="226"/>
      <c r="H27" s="239"/>
      <c r="I27" s="240"/>
      <c r="J27" s="105"/>
    </row>
    <row r="28" spans="1:10" ht="14.25" customHeight="1" x14ac:dyDescent="0.25">
      <c r="A28" s="217"/>
      <c r="B28" s="218"/>
      <c r="C28" s="222"/>
      <c r="D28" s="227"/>
      <c r="E28" s="228"/>
      <c r="F28" s="228"/>
      <c r="G28" s="229"/>
      <c r="H28" s="241"/>
      <c r="I28" s="242"/>
      <c r="J28" s="105"/>
    </row>
    <row r="29" spans="1:10" x14ac:dyDescent="0.25">
      <c r="A29" s="217"/>
      <c r="B29" s="218"/>
      <c r="C29" s="222"/>
      <c r="D29" s="227"/>
      <c r="E29" s="228"/>
      <c r="F29" s="228"/>
      <c r="G29" s="229"/>
      <c r="H29" s="241"/>
      <c r="I29" s="242"/>
      <c r="J29" s="105"/>
    </row>
    <row r="30" spans="1:10" ht="15.75" thickBot="1" x14ac:dyDescent="0.3">
      <c r="A30" s="219"/>
      <c r="B30" s="220"/>
      <c r="C30" s="223"/>
      <c r="D30" s="230"/>
      <c r="E30" s="231"/>
      <c r="F30" s="231"/>
      <c r="G30" s="232"/>
      <c r="H30" s="243"/>
      <c r="I30" s="244"/>
      <c r="J30" s="105"/>
    </row>
    <row r="31" spans="1:10" x14ac:dyDescent="0.25">
      <c r="A31" s="215" t="s">
        <v>49</v>
      </c>
      <c r="B31" s="216"/>
      <c r="C31" s="221">
        <f>D16</f>
        <v>0</v>
      </c>
      <c r="D31" s="224"/>
      <c r="E31" s="225"/>
      <c r="F31" s="225"/>
      <c r="G31" s="226"/>
      <c r="H31" s="239"/>
      <c r="I31" s="240"/>
      <c r="J31" s="105"/>
    </row>
    <row r="32" spans="1:10" x14ac:dyDescent="0.25">
      <c r="A32" s="217"/>
      <c r="B32" s="218"/>
      <c r="C32" s="222"/>
      <c r="D32" s="227"/>
      <c r="E32" s="228"/>
      <c r="F32" s="228"/>
      <c r="G32" s="229"/>
      <c r="H32" s="241"/>
      <c r="I32" s="242"/>
      <c r="J32" s="105"/>
    </row>
    <row r="33" spans="1:10" x14ac:dyDescent="0.25">
      <c r="A33" s="217"/>
      <c r="B33" s="218"/>
      <c r="C33" s="222"/>
      <c r="D33" s="227"/>
      <c r="E33" s="228"/>
      <c r="F33" s="228"/>
      <c r="G33" s="229"/>
      <c r="H33" s="241"/>
      <c r="I33" s="242"/>
      <c r="J33" s="105"/>
    </row>
    <row r="34" spans="1:10" ht="15.75" thickBot="1" x14ac:dyDescent="0.3">
      <c r="A34" s="219"/>
      <c r="B34" s="220"/>
      <c r="C34" s="223"/>
      <c r="D34" s="230"/>
      <c r="E34" s="231"/>
      <c r="F34" s="231"/>
      <c r="G34" s="232"/>
      <c r="H34" s="243"/>
      <c r="I34" s="244"/>
      <c r="J34" s="105"/>
    </row>
    <row r="35" spans="1:10" x14ac:dyDescent="0.25">
      <c r="A35" s="215" t="s">
        <v>50</v>
      </c>
      <c r="B35" s="216"/>
      <c r="C35" s="221">
        <f>D17</f>
        <v>0</v>
      </c>
      <c r="D35" s="224"/>
      <c r="E35" s="225"/>
      <c r="F35" s="225"/>
      <c r="G35" s="226"/>
      <c r="H35" s="239"/>
      <c r="I35" s="240"/>
      <c r="J35" s="105"/>
    </row>
    <row r="36" spans="1:10" x14ac:dyDescent="0.25">
      <c r="A36" s="217"/>
      <c r="B36" s="218"/>
      <c r="C36" s="222"/>
      <c r="D36" s="227"/>
      <c r="E36" s="228"/>
      <c r="F36" s="228"/>
      <c r="G36" s="229"/>
      <c r="H36" s="241"/>
      <c r="I36" s="242"/>
      <c r="J36" s="105"/>
    </row>
    <row r="37" spans="1:10" x14ac:dyDescent="0.25">
      <c r="A37" s="217"/>
      <c r="B37" s="218"/>
      <c r="C37" s="222"/>
      <c r="D37" s="227"/>
      <c r="E37" s="228"/>
      <c r="F37" s="228"/>
      <c r="G37" s="229"/>
      <c r="H37" s="241"/>
      <c r="I37" s="242"/>
      <c r="J37" s="105"/>
    </row>
    <row r="38" spans="1:10" ht="15.75" thickBot="1" x14ac:dyDescent="0.3">
      <c r="A38" s="219"/>
      <c r="B38" s="220"/>
      <c r="C38" s="223"/>
      <c r="D38" s="230"/>
      <c r="E38" s="231"/>
      <c r="F38" s="231"/>
      <c r="G38" s="232"/>
      <c r="H38" s="243"/>
      <c r="I38" s="244"/>
      <c r="J38" s="105"/>
    </row>
    <row r="39" spans="1:10" ht="24.75" customHeight="1" x14ac:dyDescent="0.25">
      <c r="A39" s="192" t="s">
        <v>29</v>
      </c>
      <c r="B39" s="192"/>
      <c r="C39" s="192"/>
      <c r="E39" s="69"/>
      <c r="F39" s="179" t="s">
        <v>30</v>
      </c>
      <c r="G39" s="179"/>
      <c r="H39" s="192"/>
      <c r="I39" s="192"/>
      <c r="J39" s="64"/>
    </row>
    <row r="40" spans="1:10" ht="8.1" customHeight="1" x14ac:dyDescent="0.25">
      <c r="A40" s="179"/>
      <c r="B40" s="179"/>
      <c r="C40" s="64"/>
      <c r="E40" s="106"/>
      <c r="F40" s="193" t="s">
        <v>31</v>
      </c>
      <c r="G40" s="193"/>
      <c r="H40" s="193"/>
      <c r="I40" s="193"/>
      <c r="J40" s="64"/>
    </row>
    <row r="41" spans="1:10" ht="15" customHeight="1" x14ac:dyDescent="0.25">
      <c r="A41" s="143"/>
      <c r="B41" s="143"/>
      <c r="C41" s="143"/>
      <c r="E41" s="106"/>
      <c r="F41" s="193"/>
      <c r="G41" s="193"/>
      <c r="H41" s="193"/>
      <c r="I41" s="193"/>
    </row>
    <row r="42" spans="1:10" ht="15" customHeight="1" x14ac:dyDescent="0.25">
      <c r="A42" s="142" t="s">
        <v>32</v>
      </c>
      <c r="B42" s="142"/>
      <c r="C42" s="142"/>
      <c r="E42" s="106"/>
      <c r="F42" s="193"/>
      <c r="G42" s="193"/>
      <c r="H42" s="193"/>
      <c r="I42" s="193"/>
    </row>
    <row r="43" spans="1:10" ht="15" customHeight="1" x14ac:dyDescent="0.25">
      <c r="A43" s="143"/>
      <c r="B43" s="143"/>
      <c r="C43" s="143"/>
      <c r="E43" s="106"/>
      <c r="F43" s="193"/>
      <c r="G43" s="193"/>
      <c r="H43" s="193"/>
      <c r="I43" s="193"/>
    </row>
    <row r="44" spans="1:10" ht="15" customHeight="1" x14ac:dyDescent="0.25">
      <c r="A44" s="142" t="s">
        <v>33</v>
      </c>
      <c r="B44" s="142"/>
      <c r="C44" s="142"/>
      <c r="E44" s="106"/>
      <c r="F44" s="193"/>
      <c r="G44" s="193"/>
      <c r="H44" s="193"/>
      <c r="I44" s="193"/>
    </row>
    <row r="45" spans="1:10" x14ac:dyDescent="0.25">
      <c r="A45" s="143"/>
      <c r="B45" s="143"/>
      <c r="C45" s="143"/>
      <c r="E45" s="106"/>
      <c r="F45" s="193"/>
      <c r="G45" s="193"/>
      <c r="H45" s="193"/>
      <c r="I45" s="193"/>
    </row>
    <row r="46" spans="1:10" x14ac:dyDescent="0.25">
      <c r="A46" s="142" t="s">
        <v>35</v>
      </c>
      <c r="B46" s="142"/>
      <c r="C46" s="142"/>
      <c r="E46" s="106"/>
      <c r="F46" s="193"/>
      <c r="G46" s="193"/>
      <c r="H46" s="193"/>
      <c r="I46" s="193"/>
    </row>
    <row r="47" spans="1:10" x14ac:dyDescent="0.25">
      <c r="A47" s="143"/>
      <c r="B47" s="143"/>
      <c r="C47" s="143"/>
      <c r="E47" s="106"/>
      <c r="F47" s="193"/>
      <c r="G47" s="193"/>
      <c r="H47" s="193"/>
      <c r="I47" s="193"/>
    </row>
    <row r="48" spans="1:10" ht="36" customHeight="1" x14ac:dyDescent="0.25">
      <c r="A48" s="142" t="s">
        <v>36</v>
      </c>
      <c r="B48" s="142"/>
      <c r="C48" s="142"/>
      <c r="E48" s="106"/>
      <c r="F48" s="193"/>
      <c r="G48" s="193"/>
      <c r="H48" s="193"/>
      <c r="I48" s="193"/>
    </row>
    <row r="49" spans="1:10" ht="18" customHeight="1" x14ac:dyDescent="0.25">
      <c r="A49" s="107"/>
      <c r="B49" s="107"/>
      <c r="C49" s="108"/>
      <c r="E49" s="106"/>
      <c r="F49" s="193"/>
      <c r="G49" s="193"/>
      <c r="H49" s="193"/>
      <c r="I49" s="193"/>
    </row>
    <row r="50" spans="1:10" x14ac:dyDescent="0.25">
      <c r="A50" s="107"/>
      <c r="B50" s="107"/>
      <c r="C50" s="108"/>
      <c r="F50" s="177"/>
      <c r="G50" s="177"/>
      <c r="H50" s="177"/>
      <c r="I50" s="177"/>
    </row>
    <row r="51" spans="1:10" x14ac:dyDescent="0.25">
      <c r="C51" s="109"/>
      <c r="F51" s="178" t="s">
        <v>32</v>
      </c>
      <c r="G51" s="178"/>
      <c r="H51" s="178"/>
      <c r="I51" s="178"/>
      <c r="J51" s="109"/>
    </row>
    <row r="52" spans="1:10" x14ac:dyDescent="0.25">
      <c r="F52" s="195"/>
      <c r="G52" s="195"/>
      <c r="H52" s="195"/>
      <c r="I52" s="195"/>
    </row>
    <row r="53" spans="1:10" x14ac:dyDescent="0.25">
      <c r="C53" s="109"/>
      <c r="F53" s="178" t="s">
        <v>33</v>
      </c>
      <c r="G53" s="178"/>
      <c r="H53" s="178"/>
      <c r="I53" s="178"/>
      <c r="J53" s="109"/>
    </row>
    <row r="54" spans="1:10" x14ac:dyDescent="0.25">
      <c r="A54" s="110"/>
      <c r="B54" s="110"/>
      <c r="C54" s="110"/>
      <c r="F54" s="196"/>
      <c r="G54" s="196"/>
      <c r="H54" s="196"/>
      <c r="I54" s="196"/>
    </row>
    <row r="55" spans="1:10" x14ac:dyDescent="0.25">
      <c r="A55" s="194"/>
      <c r="B55" s="194"/>
      <c r="C55" s="109"/>
      <c r="F55" s="178" t="s">
        <v>36</v>
      </c>
      <c r="G55" s="178"/>
      <c r="H55" s="178"/>
      <c r="I55" s="178"/>
      <c r="J55" s="109"/>
    </row>
    <row r="56" spans="1:10" ht="26.45" customHeight="1" x14ac:dyDescent="0.25">
      <c r="A56" s="111"/>
      <c r="B56" s="111"/>
      <c r="C56" s="109"/>
      <c r="D56" s="112"/>
      <c r="E56" s="107"/>
      <c r="F56" s="107"/>
      <c r="G56" s="107"/>
      <c r="H56" s="113"/>
      <c r="I56" s="113"/>
      <c r="J56" s="109"/>
    </row>
    <row r="57" spans="1:10" ht="34.5" customHeight="1" x14ac:dyDescent="0.25">
      <c r="A57" s="111"/>
      <c r="B57" s="111"/>
      <c r="C57" s="109"/>
      <c r="D57" s="112"/>
      <c r="E57" s="107"/>
      <c r="F57" s="141" t="s">
        <v>64</v>
      </c>
      <c r="G57" s="141"/>
      <c r="H57" s="141"/>
      <c r="I57" s="141"/>
      <c r="J57" s="109"/>
    </row>
    <row r="58" spans="1:10" ht="12" customHeight="1" x14ac:dyDescent="0.25">
      <c r="A58" s="197" t="s">
        <v>37</v>
      </c>
      <c r="B58" s="197"/>
      <c r="C58" s="197"/>
      <c r="D58" s="197"/>
      <c r="E58" s="197"/>
      <c r="F58" s="197"/>
      <c r="G58" s="197"/>
      <c r="H58" s="197"/>
      <c r="I58" s="197"/>
      <c r="J58" s="114"/>
    </row>
    <row r="59" spans="1:10" ht="15" customHeight="1" x14ac:dyDescent="0.25">
      <c r="A59" s="198" t="s">
        <v>38</v>
      </c>
      <c r="B59" s="198"/>
      <c r="C59" s="116"/>
      <c r="D59" s="117"/>
      <c r="E59" s="115"/>
      <c r="F59" s="201"/>
      <c r="G59" s="201"/>
      <c r="H59" s="201"/>
      <c r="I59" s="201"/>
      <c r="J59" s="118"/>
    </row>
    <row r="60" spans="1:10" ht="12" customHeight="1" x14ac:dyDescent="0.25">
      <c r="A60" s="199"/>
      <c r="B60" s="199"/>
      <c r="C60" s="199"/>
      <c r="D60" s="199"/>
      <c r="E60" s="199"/>
      <c r="F60" s="200"/>
      <c r="G60" s="200"/>
      <c r="H60" s="200"/>
      <c r="I60" s="200"/>
      <c r="J60" s="65"/>
    </row>
  </sheetData>
  <sheetProtection selectLockedCells="1"/>
  <mergeCells count="64">
    <mergeCell ref="H27:I30"/>
    <mergeCell ref="A35:B38"/>
    <mergeCell ref="C35:C38"/>
    <mergeCell ref="D35:G38"/>
    <mergeCell ref="H31:I34"/>
    <mergeCell ref="H35:I38"/>
    <mergeCell ref="A27:B30"/>
    <mergeCell ref="C27:C30"/>
    <mergeCell ref="D27:G30"/>
    <mergeCell ref="A31:B34"/>
    <mergeCell ref="C31:C34"/>
    <mergeCell ref="D31:G34"/>
    <mergeCell ref="A21:I21"/>
    <mergeCell ref="G5:I7"/>
    <mergeCell ref="A9:B9"/>
    <mergeCell ref="B7:D7"/>
    <mergeCell ref="A23:B26"/>
    <mergeCell ref="C23:C26"/>
    <mergeCell ref="D23:G26"/>
    <mergeCell ref="D18:F18"/>
    <mergeCell ref="A20:C20"/>
    <mergeCell ref="H23:I26"/>
    <mergeCell ref="A58:I58"/>
    <mergeCell ref="A59:B59"/>
    <mergeCell ref="A60:E60"/>
    <mergeCell ref="F60:I60"/>
    <mergeCell ref="F59:I59"/>
    <mergeCell ref="A55:B55"/>
    <mergeCell ref="F52:I52"/>
    <mergeCell ref="F53:I53"/>
    <mergeCell ref="F54:I54"/>
    <mergeCell ref="F55:I55"/>
    <mergeCell ref="F50:I50"/>
    <mergeCell ref="F51:I51"/>
    <mergeCell ref="A40:B40"/>
    <mergeCell ref="A13:C13"/>
    <mergeCell ref="A14:C14"/>
    <mergeCell ref="A15:C15"/>
    <mergeCell ref="A16:C16"/>
    <mergeCell ref="A17:C17"/>
    <mergeCell ref="F39:I39"/>
    <mergeCell ref="F40:I49"/>
    <mergeCell ref="A39:C39"/>
    <mergeCell ref="A41:C41"/>
    <mergeCell ref="A42:C42"/>
    <mergeCell ref="A43:C43"/>
    <mergeCell ref="A44:C44"/>
    <mergeCell ref="A45:C45"/>
    <mergeCell ref="F57:I57"/>
    <mergeCell ref="A46:C46"/>
    <mergeCell ref="A47:C47"/>
    <mergeCell ref="A48:C48"/>
    <mergeCell ref="C11:D11"/>
    <mergeCell ref="D20:F20"/>
    <mergeCell ref="D22:G22"/>
    <mergeCell ref="G13:I13"/>
    <mergeCell ref="G14:I18"/>
    <mergeCell ref="A18:C18"/>
    <mergeCell ref="D13:F13"/>
    <mergeCell ref="D14:F14"/>
    <mergeCell ref="D15:F15"/>
    <mergeCell ref="D16:F16"/>
    <mergeCell ref="D17:F17"/>
    <mergeCell ref="H22:I22"/>
  </mergeCells>
  <conditionalFormatting sqref="B5">
    <cfRule type="cellIs" dxfId="2" priority="6" stopIfTrue="1" operator="equal">
      <formula>0</formula>
    </cfRule>
  </conditionalFormatting>
  <conditionalFormatting sqref="B7">
    <cfRule type="cellIs" dxfId="1" priority="2" stopIfTrue="1" operator="equal">
      <formula>0</formula>
    </cfRule>
  </conditionalFormatting>
  <conditionalFormatting sqref="B7:D7">
    <cfRule type="containsText" dxfId="0" priority="1" operator="containsText" text="Select Agency Name">
      <formula>NOT(ISERROR(SEARCH("Select Agency Name",B7)))</formula>
    </cfRule>
  </conditionalFormatting>
  <dataValidations count="1">
    <dataValidation type="whole" operator="lessThanOrEqual" allowBlank="1" showInputMessage="1" showErrorMessage="1" errorTitle="Invalid Dollar Amount" error="Please enter an amount that does not exceed the current balance for this line item. _x000a__x000a_If the amount entered is correct, a budget modification must first be completed and then approved by BSCC before submitting the invoice. " sqref="E15:F17" xr:uid="{9213CD7B-3CE8-4BC0-A43E-B69AA19C6618}">
      <formula1>B15-#REF!</formula1>
    </dataValidation>
  </dataValidations>
  <pageMargins left="0.7" right="0.7" top="0.75" bottom="0.75" header="0.3" footer="0.3"/>
  <pageSetup orientation="portrait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 altText="CERTIFIED ">
                <anchor moveWithCells="1">
                  <from>
                    <xdr:col>6</xdr:col>
                    <xdr:colOff>504825</xdr:colOff>
                    <xdr:row>55</xdr:row>
                    <xdr:rowOff>19050</xdr:rowOff>
                  </from>
                  <to>
                    <xdr:col>7</xdr:col>
                    <xdr:colOff>447675</xdr:colOff>
                    <xdr:row>55</xdr:row>
                    <xdr:rowOff>285750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10131A-00F7-449F-AF44-2CCAAF998BC9}">
          <x14:formula1>
            <xm:f>Sheet1!$C$1:$C$7</xm:f>
          </x14:formula1>
          <xm:sqref>B7:D7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1C3C0-39E8-448C-A324-D428C6C01CE4}">
  <dimension ref="C1:D7"/>
  <sheetViews>
    <sheetView workbookViewId="0">
      <selection activeCell="C2" sqref="C2"/>
    </sheetView>
  </sheetViews>
  <sheetFormatPr defaultRowHeight="15" x14ac:dyDescent="0.25"/>
  <cols>
    <col min="3" max="3" width="45.7109375" bestFit="1" customWidth="1"/>
    <col min="4" max="4" width="10.85546875" bestFit="1" customWidth="1"/>
  </cols>
  <sheetData>
    <row r="1" spans="3:4" x14ac:dyDescent="0.25">
      <c r="C1" s="87" t="s">
        <v>60</v>
      </c>
    </row>
    <row r="2" spans="3:4" x14ac:dyDescent="0.25">
      <c r="C2" t="s">
        <v>53</v>
      </c>
      <c r="D2" s="88">
        <v>5000000</v>
      </c>
    </row>
    <row r="3" spans="3:4" x14ac:dyDescent="0.25">
      <c r="C3" t="s">
        <v>54</v>
      </c>
      <c r="D3" s="88">
        <v>2000000</v>
      </c>
    </row>
    <row r="4" spans="3:4" x14ac:dyDescent="0.25">
      <c r="C4" t="s">
        <v>55</v>
      </c>
      <c r="D4" s="88">
        <v>1150000</v>
      </c>
    </row>
    <row r="5" spans="3:4" x14ac:dyDescent="0.25">
      <c r="C5" t="s">
        <v>56</v>
      </c>
      <c r="D5" s="88">
        <v>1000000</v>
      </c>
    </row>
    <row r="6" spans="3:4" x14ac:dyDescent="0.25">
      <c r="C6" t="s">
        <v>57</v>
      </c>
      <c r="D6" s="88">
        <v>200000</v>
      </c>
    </row>
    <row r="7" spans="3:4" x14ac:dyDescent="0.25">
      <c r="C7" t="s">
        <v>58</v>
      </c>
      <c r="D7" s="88">
        <v>350000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Advance Payment</vt:lpstr>
      <vt:lpstr>INVOICE 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Weston, Eric@BSCC</dc:creator>
  <cp:lastModifiedBy>Butters, Ross@BSCC</cp:lastModifiedBy>
  <dcterms:created xsi:type="dcterms:W3CDTF">2023-05-22T15:45:18Z</dcterms:created>
  <dcterms:modified xsi:type="dcterms:W3CDTF">2025-10-10T15:26:54Z</dcterms:modified>
</cp:coreProperties>
</file>