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helene.zentner\Desktop\Prop 47\"/>
    </mc:Choice>
  </mc:AlternateContent>
  <xr:revisionPtr revIDLastSave="0" documentId="13_ncr:1_{9D84248A-C216-49C0-B900-75128FAAA49C}" xr6:coauthVersionLast="47" xr6:coauthVersionMax="47" xr10:uidLastSave="{00000000-0000-0000-0000-000000000000}"/>
  <bookViews>
    <workbookView xWindow="22932" yWindow="-108" windowWidth="23256" windowHeight="14016" activeTab="1" xr2:uid="{00000000-000D-0000-FFFF-FFFF00000000}"/>
  </bookViews>
  <sheets>
    <sheet name="Instructions" sheetId="3" r:id="rId1"/>
    <sheet name=" Project Budget" sheetId="1" r:id="rId2"/>
  </sheets>
  <definedNames>
    <definedName name="_xlnm.Print_Area" localSheetId="1">' Project Budget'!$A$1:$H$135</definedName>
    <definedName name="_xlnm.Print_Area" localSheetId="0">Instructions!$A$1:$K$112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61" i="1" l="1"/>
  <c r="G61" i="1" l="1"/>
  <c r="G9" i="1" s="1"/>
  <c r="F9" i="1"/>
  <c r="H60" i="1"/>
  <c r="H59" i="1"/>
  <c r="H58" i="1"/>
  <c r="H57" i="1"/>
  <c r="H56" i="1"/>
  <c r="H55" i="1"/>
  <c r="H54" i="1"/>
  <c r="H53" i="1"/>
  <c r="H61" i="1" l="1"/>
  <c r="H9" i="1" s="1"/>
  <c r="H40" i="1" l="1"/>
  <c r="H41" i="1"/>
  <c r="H42" i="1"/>
  <c r="H43" i="1"/>
  <c r="H44" i="1"/>
  <c r="H45" i="1"/>
  <c r="H46" i="1"/>
  <c r="H128" i="1"/>
  <c r="H96" i="1"/>
  <c r="H97" i="1"/>
  <c r="H98" i="1"/>
  <c r="H99" i="1"/>
  <c r="H100" i="1"/>
  <c r="H82" i="1"/>
  <c r="H81" i="1"/>
  <c r="G110" i="1" l="1"/>
  <c r="G13" i="1" s="1"/>
  <c r="F110" i="1"/>
  <c r="F13" i="1" s="1"/>
  <c r="H109" i="1"/>
  <c r="H108" i="1"/>
  <c r="H107" i="1"/>
  <c r="H110" i="1" l="1"/>
  <c r="H13" i="1" s="1"/>
  <c r="G132" i="1"/>
  <c r="G15" i="1" s="1"/>
  <c r="F132" i="1" l="1"/>
  <c r="H132" i="1" l="1"/>
  <c r="H15" i="1" s="1"/>
  <c r="F15" i="1"/>
  <c r="F33" i="1"/>
  <c r="F7" i="1" l="1"/>
  <c r="G33" i="1"/>
  <c r="G7" i="1" l="1"/>
  <c r="H33" i="1"/>
  <c r="H23" i="1" l="1"/>
  <c r="H24" i="1"/>
  <c r="H25" i="1"/>
  <c r="H74" i="1" l="1"/>
  <c r="H73" i="1"/>
  <c r="H72" i="1"/>
  <c r="H71" i="1"/>
  <c r="H70" i="1"/>
  <c r="H121" i="1"/>
  <c r="H120" i="1"/>
  <c r="H119" i="1"/>
  <c r="H118" i="1"/>
  <c r="H117" i="1"/>
  <c r="H116" i="1"/>
  <c r="H95" i="1"/>
  <c r="H88" i="1"/>
  <c r="H87" i="1"/>
  <c r="H86" i="1"/>
  <c r="H85" i="1"/>
  <c r="H84" i="1"/>
  <c r="H83" i="1"/>
  <c r="H69" i="1" l="1"/>
  <c r="H68" i="1"/>
  <c r="H67" i="1"/>
  <c r="H39" i="1"/>
  <c r="H32" i="1"/>
  <c r="H31" i="1"/>
  <c r="H30" i="1"/>
  <c r="H29" i="1"/>
  <c r="H28" i="1"/>
  <c r="H27" i="1"/>
  <c r="H26" i="1"/>
  <c r="G101" i="1" l="1"/>
  <c r="G12" i="1" s="1"/>
  <c r="F101" i="1"/>
  <c r="F12" i="1" s="1"/>
  <c r="G89" i="1"/>
  <c r="G11" i="1" s="1"/>
  <c r="F89" i="1"/>
  <c r="F11" i="1" s="1"/>
  <c r="G75" i="1"/>
  <c r="G10" i="1" s="1"/>
  <c r="F75" i="1"/>
  <c r="G47" i="1"/>
  <c r="G8" i="1" s="1"/>
  <c r="F47" i="1"/>
  <c r="G122" i="1"/>
  <c r="G14" i="1" s="1"/>
  <c r="F122" i="1"/>
  <c r="F14" i="1" s="1"/>
  <c r="H130" i="1"/>
  <c r="F10" i="1" l="1"/>
  <c r="F8" i="1"/>
  <c r="G16" i="1"/>
  <c r="H7" i="1"/>
  <c r="H75" i="1"/>
  <c r="H101" i="1"/>
  <c r="H122" i="1"/>
  <c r="H14" i="1" s="1"/>
  <c r="H47" i="1"/>
  <c r="H89" i="1"/>
  <c r="H11" i="1" s="1"/>
  <c r="F131" i="1" l="1"/>
  <c r="F129" i="1"/>
  <c r="F16" i="1"/>
  <c r="I10" i="1" s="1"/>
  <c r="H8" i="1"/>
  <c r="H10" i="1"/>
  <c r="G18" i="1" l="1"/>
  <c r="I11" i="1"/>
  <c r="F17" i="1"/>
  <c r="F18" i="1"/>
  <c r="H16" i="1"/>
  <c r="H12" i="1"/>
</calcChain>
</file>

<file path=xl/sharedStrings.xml><?xml version="1.0" encoding="utf-8"?>
<sst xmlns="http://schemas.openxmlformats.org/spreadsheetml/2006/main" count="149" uniqueCount="96">
  <si>
    <t>Budget Line Item</t>
  </si>
  <si>
    <t>1. Salaries and Benefits</t>
  </si>
  <si>
    <t>2. Services and Supplies</t>
  </si>
  <si>
    <t>Name and Title</t>
  </si>
  <si>
    <t>Description of Services or Supplies</t>
  </si>
  <si>
    <t>Calculation for Expenditure</t>
  </si>
  <si>
    <t>Description of Professional Service(s)</t>
  </si>
  <si>
    <t>Calculation for Expense</t>
  </si>
  <si>
    <t>TOTAL</t>
  </si>
  <si>
    <t>Grant Funds</t>
  </si>
  <si>
    <t>4</t>
  </si>
  <si>
    <r>
      <t xml:space="preserve">Request funds in </t>
    </r>
    <r>
      <rPr>
        <u/>
        <sz val="12"/>
        <rFont val="Arial"/>
        <family val="2"/>
      </rPr>
      <t>whole dollars only</t>
    </r>
    <r>
      <rPr>
        <sz val="12"/>
        <rFont val="Arial"/>
        <family val="2"/>
      </rPr>
      <t>. Do not use decimals.</t>
    </r>
  </si>
  <si>
    <t>Budget Line Item Instructions</t>
  </si>
  <si>
    <t>Total</t>
  </si>
  <si>
    <t xml:space="preserve">Grant Funds </t>
  </si>
  <si>
    <t xml:space="preserve"> </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</si>
  <si>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</si>
  <si>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1a. Salaries and Benefits</t>
  </si>
  <si>
    <t>1b. Salaries and Benefits Narrative:</t>
  </si>
  <si>
    <t>2a. Services and Supplies</t>
  </si>
  <si>
    <t xml:space="preserve">2b. Services and Supplies Narrative: </t>
  </si>
  <si>
    <t>If using Option 1) grant funds allocated to Indirect Costs may not exceed:</t>
  </si>
  <si>
    <t>If using Option 2) grant funds allocated to Indirect Costs may not exceed:</t>
  </si>
  <si>
    <r>
      <t xml:space="preserve">(Show as either % FTE </t>
    </r>
    <r>
      <rPr>
        <b/>
        <u/>
        <sz val="11"/>
        <color theme="1"/>
        <rFont val="Arial"/>
        <family val="2"/>
      </rPr>
      <t>or</t>
    </r>
    <r>
      <rPr>
        <sz val="11"/>
        <color theme="1"/>
        <rFont val="Arial"/>
        <family val="2"/>
      </rPr>
      <t xml:space="preserve"> Hourly Rate) &amp; Benefits  </t>
    </r>
  </si>
  <si>
    <t>1.</t>
  </si>
  <si>
    <t>2.</t>
  </si>
  <si>
    <t>3.</t>
  </si>
  <si>
    <t>4.</t>
  </si>
  <si>
    <t>5.</t>
  </si>
  <si>
    <t>6.</t>
  </si>
  <si>
    <t>8.</t>
  </si>
  <si>
    <t>7.</t>
  </si>
  <si>
    <t>9.</t>
  </si>
  <si>
    <t xml:space="preserve">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 </t>
  </si>
  <si>
    <t>6. Equipment/Fixed Assets</t>
  </si>
  <si>
    <t>6a. Equipment/Fixed Assets</t>
  </si>
  <si>
    <t>TOTAL (must not exceed $25,000 in Grant Funds)</t>
  </si>
  <si>
    <t>Leveraged Funds</t>
  </si>
  <si>
    <t>3. Professional Services or Public Agency Subcontracts</t>
  </si>
  <si>
    <t>8. Other (Travel, Training, etc.)</t>
  </si>
  <si>
    <t xml:space="preserve">3a. Professional Services or Public Agency Subcontracts </t>
  </si>
  <si>
    <t>Description of Subcontracts</t>
  </si>
  <si>
    <t>9b. Indirect Costs Narrative:</t>
  </si>
  <si>
    <t>9a. Indirect Costs</t>
  </si>
  <si>
    <t>8a. Other (Travel, Training, etc.)</t>
  </si>
  <si>
    <t>8b. Other (Travel, Training, etc.) Narrative:</t>
  </si>
  <si>
    <t>3b. Professional Services or Public Agency Subcontracts Narrative:</t>
  </si>
  <si>
    <t xml:space="preserve">6b. Equipment/Fixed Assets Narrative: </t>
  </si>
  <si>
    <t>Description of Equipment/Fixed Assets</t>
  </si>
  <si>
    <t>Description of Other (Travel, Training, etc.)</t>
  </si>
  <si>
    <t xml:space="preserve">4a. Non-Governmental Organization (NGO) Subcontracts </t>
  </si>
  <si>
    <t>4b. Non-Governmental Organization (NGO) Subcontracts Narrative:</t>
  </si>
  <si>
    <r>
      <rPr>
        <b/>
        <sz val="12"/>
        <rFont val="Arial"/>
        <family val="2"/>
      </rPr>
      <t>Non-Governmental Organization (NGO) Subcontracts</t>
    </r>
    <r>
      <rPr>
        <sz val="12"/>
        <rFont val="Arial"/>
        <family val="2"/>
      </rPr>
      <t xml:space="preserve">: Applicants are </t>
    </r>
    <r>
      <rPr>
        <b/>
        <sz val="12"/>
        <rFont val="Arial"/>
        <family val="2"/>
      </rPr>
      <t>required to dedicate a minimum of 50 percent of their grant funds to subcontracts with non-governmental, community-based organizations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an NGO partner has not been selected as of the date of the submission of the application, identify the amount of grant funds that will be allocated and describe the services to be provided. </t>
    </r>
  </si>
  <si>
    <t>TOTAL (minimum of 50% of grant funds to subcontracts with non-governmental, community-based organizations)</t>
  </si>
  <si>
    <t xml:space="preserve">9. Indirect Cost </t>
  </si>
  <si>
    <r>
      <t xml:space="preserve">For this grant program, indirect costs may be charged using only </t>
    </r>
    <r>
      <rPr>
        <b/>
        <u/>
        <sz val="12"/>
        <color theme="1"/>
        <rFont val="Arial"/>
        <family val="2"/>
      </rPr>
      <t>one</t>
    </r>
    <r>
      <rPr>
        <sz val="12"/>
        <color theme="1"/>
        <rFont val="Arial"/>
        <family val="2"/>
      </rPr>
      <t xml:space="preserve"> of the two options below:</t>
    </r>
  </si>
  <si>
    <r>
      <t xml:space="preserve">Please see instructions tab for additional information regarding Indirect Costs.
If the amount exceeds the maximum allowed and/or turns </t>
    </r>
    <r>
      <rPr>
        <b/>
        <i/>
        <sz val="12"/>
        <color rgb="FFFF0000"/>
        <rFont val="Arial"/>
        <family val="2"/>
      </rPr>
      <t>red</t>
    </r>
    <r>
      <rPr>
        <i/>
        <sz val="12"/>
        <color theme="1"/>
        <rFont val="Arial"/>
        <family val="2"/>
      </rPr>
      <t>, please adjust it to not exceed the line-item noted.</t>
    </r>
  </si>
  <si>
    <t xml:space="preserve"> 2024 Proposition 47 Grant Program - RFP Budget Attachment Instructions</t>
  </si>
  <si>
    <t>2024 Proposition 47 Grant Program- Project Budget and Budget Narrative</t>
  </si>
  <si>
    <t>Contract Term: October 1, 2024 through June 30, 2028</t>
  </si>
  <si>
    <r>
      <t xml:space="preserve">1)   Indirect costs not to exceed 10 percent (10%) of the total grant award. Applicable if the organization </t>
    </r>
    <r>
      <rPr>
        <b/>
        <sz val="12"/>
        <color theme="1"/>
        <rFont val="Arial"/>
        <family val="2"/>
      </rPr>
      <t>does not have</t>
    </r>
    <r>
      <rPr>
        <sz val="12"/>
        <color theme="1"/>
        <rFont val="Arial"/>
        <family val="2"/>
      </rPr>
      <t xml:space="preserve"> a
      federally approved indirect cost rate.</t>
    </r>
  </si>
  <si>
    <r>
      <t xml:space="preserve">2)   Indirect costs not to exceed 20 percent (20%) of the total grant award. Applicable if the organization </t>
    </r>
    <r>
      <rPr>
        <b/>
        <sz val="12"/>
        <color theme="1"/>
        <rFont val="Arial"/>
        <family val="2"/>
      </rPr>
      <t>has</t>
    </r>
    <r>
      <rPr>
        <sz val="12"/>
        <color theme="1"/>
        <rFont val="Arial"/>
        <family val="2"/>
      </rPr>
      <t xml:space="preserve"> a federally
      approved indirect cost rate. Amount claimed may not exceed the organization's federally approved indirect cost rate.</t>
    </r>
  </si>
  <si>
    <t>Enter narrative here. You may expand row height if needed.</t>
  </si>
  <si>
    <r>
      <t xml:space="preserve">Enter narrative here. You may expand row height if needed. </t>
    </r>
    <r>
      <rPr>
        <b/>
        <i/>
        <sz val="10"/>
        <rFont val="Arial"/>
        <family val="2"/>
      </rPr>
      <t>If using a federally approved indirect cost rate, please include the rate in the narrative.</t>
    </r>
  </si>
  <si>
    <r>
      <rPr>
        <u/>
        <sz val="12"/>
        <rFont val="Arial"/>
        <family val="2"/>
      </rPr>
      <t>Be advised:</t>
    </r>
    <r>
      <rPr>
        <sz val="12"/>
        <rFont val="Arial"/>
        <family val="2"/>
      </rPr>
      <t xml:space="preserve"> Once a grant award is made, certain participant support items such as meals, snacks and incentives will require separate and prior written approval by BSCC, even if included here.</t>
    </r>
  </si>
  <si>
    <r>
      <t xml:space="preserve">Compliance Audit: </t>
    </r>
    <r>
      <rPr>
        <sz val="12"/>
        <rFont val="Arial"/>
        <family val="2"/>
      </rPr>
      <t xml:space="preserve">Up to $25,000 in grant funds may be allocated for the required program-specific compliance audit. Grantees are required to provide the BSCC with a program-specific compliance audit that covers the service delivery period of the grant. The audit shall be performed by a Certified Public Accountant or a participating county or city auditor that is organizationally independent from the participating county or city’s project financial management functions. Leveraged funds may also be used to cover or supplement the cost of the audit. </t>
    </r>
  </si>
  <si>
    <t>5. Project Evaluation and Monitoring</t>
  </si>
  <si>
    <t>5a. Project Evaluation and Monitoring</t>
  </si>
  <si>
    <t>Description of Project Evaluation and Monitoring</t>
  </si>
  <si>
    <t>5b. Project Evaluation and Monitoring Narrative:</t>
  </si>
  <si>
    <t>TOTAL (minimum 5% of requested grant funds or $50,000, whichever is greater, but not more than 10%)</t>
  </si>
  <si>
    <t>4. Non-Governmental Organization (NGO) Subcontracts</t>
  </si>
  <si>
    <t xml:space="preserve"> (minimum 50% of grant funds)</t>
  </si>
  <si>
    <t xml:space="preserve"> [minimum of 5% (or $50,000, whichever is greater) but not more than 10% of total requested funds]</t>
  </si>
  <si>
    <t>Section 5. Project Budget (Table and Narrative)</t>
  </si>
  <si>
    <t>General Instructions</t>
  </si>
  <si>
    <r>
      <rPr>
        <b/>
        <sz val="12"/>
        <rFont val="Arial"/>
        <family val="2"/>
      </rPr>
      <t xml:space="preserve">Services and Supplies: </t>
    </r>
    <r>
      <rPr>
        <sz val="12"/>
        <rFont val="Arial"/>
        <family val="2"/>
      </rPr>
      <t xml:space="preserve">Include and itemize all services and supplies to be purchased by the </t>
    </r>
    <r>
      <rPr>
        <b/>
        <sz val="12"/>
        <rFont val="Arial"/>
        <family val="2"/>
      </rPr>
      <t>Applicant/Lead Agency</t>
    </r>
    <r>
      <rPr>
        <sz val="12"/>
        <rFont val="Arial"/>
        <family val="2"/>
      </rPr>
      <t xml:space="preserve">.  Services and supplies purchased by partner agencies, subgrantees, or subcontractors must be included in the applicable line item (e.g. Professional Services, NGO Subcontracts, etc.). 
</t>
    </r>
    <r>
      <rPr>
        <u/>
        <sz val="8"/>
        <rFont val="Arial"/>
        <family val="2"/>
      </rPr>
      <t xml:space="preserve">
</t>
    </r>
  </si>
  <si>
    <r>
      <rPr>
        <b/>
        <sz val="12"/>
        <rFont val="Arial"/>
        <family val="2"/>
      </rPr>
      <t xml:space="preserve">Salaries and Benefits:  </t>
    </r>
    <r>
      <rPr>
        <sz val="12"/>
        <rFont val="Arial"/>
        <family val="2"/>
      </rPr>
      <t>List the classification/title, percentage of time, salary or hourly rates, and benefits (if applicable) for every staff person from the</t>
    </r>
    <r>
      <rPr>
        <b/>
        <u/>
        <sz val="12"/>
        <rFont val="Arial"/>
        <family val="2"/>
      </rPr>
      <t xml:space="preserve"> Applicant/Lead Agency</t>
    </r>
    <r>
      <rPr>
        <sz val="12"/>
        <rFont val="Arial"/>
        <family val="2"/>
      </rPr>
      <t xml:space="preserve"> that will be funded by the grant.
Show the math behind the benefit calculations. Briefly describe staff roles/responsibilities within the Proposition 47 Grant Program project.</t>
    </r>
    <r>
      <rPr>
        <b/>
        <sz val="12"/>
        <rFont val="Arial"/>
        <family val="2"/>
      </rPr>
      <t xml:space="preserve"> </t>
    </r>
    <r>
      <rPr>
        <sz val="12"/>
        <rFont val="Arial"/>
        <family val="2"/>
      </rPr>
      <t xml:space="preserve">Include salaries and benefits ONLY for staff of the </t>
    </r>
    <r>
      <rPr>
        <b/>
        <u/>
        <sz val="12"/>
        <rFont val="Arial"/>
        <family val="2"/>
      </rPr>
      <t xml:space="preserve">Applicant/Lead Agency </t>
    </r>
    <r>
      <rPr>
        <sz val="12"/>
        <rFont val="Arial"/>
        <family val="2"/>
      </rPr>
      <t xml:space="preserve">. Salaries and benefits associated with partner agencies, subgrantees, or subcontractors should be included in the applicable line item (e.g. Professional Services, NGO Subcontracts, etc.). In addition, any full or part-time </t>
    </r>
    <r>
      <rPr>
        <b/>
        <u/>
        <sz val="12"/>
        <rFont val="Arial"/>
        <family val="2"/>
      </rPr>
      <t xml:space="preserve">Applicant/Lead Agency </t>
    </r>
    <r>
      <rPr>
        <sz val="12"/>
        <rFont val="Arial"/>
        <family val="2"/>
      </rPr>
      <t xml:space="preserve"> staff responsible for project data collection and evaluation efforts must be shown in Line Item 5 Project Evaluation and Monitoring.</t>
    </r>
  </si>
  <si>
    <r>
      <rPr>
        <b/>
        <sz val="12"/>
        <rFont val="Arial"/>
        <family val="2"/>
      </rPr>
      <t>Professional Services or Public Agency Subcontracts:</t>
    </r>
    <r>
      <rPr>
        <sz val="12"/>
        <rFont val="Arial"/>
        <family val="2"/>
      </rPr>
      <t xml:space="preserve"> List the names of any public agencies or professional consultants that will work on the project (unless they will be working on project data collection and evaluation efforts, in which case they should be included in Line Item 5. Project Evaluation and Monitoring). Show the amount of funds allocated to each and itemize the services that will be provided. List any positions to be funded, including classification/title, percentage of time, salary or hourly rates, and benefits (if applicable).</t>
    </r>
  </si>
  <si>
    <r>
      <rPr>
        <b/>
        <sz val="12"/>
        <rFont val="Arial"/>
        <family val="2"/>
      </rPr>
      <t xml:space="preserve">Project Evaluation and Monitoring: </t>
    </r>
    <r>
      <rPr>
        <sz val="12"/>
        <rFont val="Arial"/>
        <family val="2"/>
      </rPr>
      <t xml:space="preserve">Applicants are required to budget </t>
    </r>
    <r>
      <rPr>
        <b/>
        <sz val="12"/>
        <rFont val="Arial"/>
        <family val="2"/>
      </rPr>
      <t>a minimum of 5 percent (or $50,000, whichever is greater), but not more than 10 percent</t>
    </r>
    <r>
      <rPr>
        <sz val="12"/>
        <rFont val="Arial"/>
        <family val="2"/>
      </rPr>
      <t xml:space="preserve"> of the total grant award for project evaluation and monitoring efforts. These efforts include development of the Local Evaluation Plan, completion of Quarterly Progress Reports and completion of Local Evaluation Report. Include and itemize all costs associated with project data collection and evaluation efforts for this project, even if they are associated with the </t>
    </r>
    <r>
      <rPr>
        <b/>
        <sz val="12"/>
        <rFont val="Arial"/>
        <family val="2"/>
      </rPr>
      <t>Applicant/Lead Agency</t>
    </r>
    <r>
      <rPr>
        <sz val="12"/>
        <rFont val="Arial"/>
        <family val="2"/>
      </rPr>
      <t>, a subcontractor, or consultant.</t>
    </r>
  </si>
  <si>
    <r>
      <rPr>
        <u/>
        <sz val="12"/>
        <rFont val="Arial"/>
        <family val="2"/>
      </rPr>
      <t>Be advised:</t>
    </r>
    <r>
      <rPr>
        <sz val="12"/>
        <rFont val="Arial"/>
        <family val="2"/>
      </rPr>
      <t xml:space="preserve"> Once a grant award is made, equipment and fixed assets greater than $5,000 will require separate and prior written approval by BSCC, even if included here. </t>
    </r>
  </si>
  <si>
    <r>
      <rPr>
        <b/>
        <sz val="12"/>
        <rFont val="Arial"/>
        <family val="2"/>
      </rPr>
      <t>Indirect Costs:</t>
    </r>
    <r>
      <rPr>
        <sz val="12"/>
        <rFont val="Arial"/>
        <family val="2"/>
      </rPr>
      <t xml:space="preserve"> Indirect costs are shared costs that cannot be directly assigned or identified to a particular activity but are incurred and necessary to the operation of a grantee-organization and the performance of the project. Organizations will be required to provide a methodology or list of costs/activities to support the indirect costs charged to the grant upon request. Examples of indirect costs include, but are not limited to, rent and utilities, office supplies, administrative salaries and fringe benefits (such as managerial, clerical, accounting, human resources, and information technology).
For the Proposition 47 grant program, indirect costs may be charged to grant funds using only one of the following two options: 
• Organizations </t>
    </r>
    <r>
      <rPr>
        <u/>
        <sz val="12"/>
        <rFont val="Arial"/>
        <family val="2"/>
      </rPr>
      <t>with a federally approved indirect cost rate</t>
    </r>
    <r>
      <rPr>
        <sz val="12"/>
        <rFont val="Arial"/>
        <family val="2"/>
      </rPr>
      <t xml:space="preserve"> may request reimbursement for indirect costs not to exceed twenty percent (20%) of the total grant award. Organizations may not request more than their federally approved rate and  will be required to submit their federally approved rate documentation in order to receive reimbursement. If an organization has a federally approved indirect cost rate that is greater than 20 percent, the organization may include the difference as leveraged funds. For example, an organiation with a federally approved indirect cost rate of 32 percent may request up to 20 percent as grant funds and the report the remaining 12 percent as leveraged funds. 
• Organizations that </t>
    </r>
    <r>
      <rPr>
        <u/>
        <sz val="12"/>
        <rFont val="Arial"/>
        <family val="2"/>
      </rPr>
      <t>do not have a federally approved indirect cost rate</t>
    </r>
    <r>
      <rPr>
        <sz val="12"/>
        <rFont val="Arial"/>
        <family val="2"/>
      </rPr>
      <t xml:space="preserve"> may request reimbursement for indirect costs not to exceed ten percent (10%) of the total grant award. Organizations will be required to provide a methodology or list of costs/activities to support the indirect costs charged to the grant upon request.
In the Indirect Costs Narrative section please identify the types or categories of expenses that will be supported by the indirect costs rate and what record keeping process will be used to provide source documentation. </t>
    </r>
    <r>
      <rPr>
        <sz val="8"/>
        <rFont val="Arial"/>
        <family val="2"/>
      </rPr>
      <t xml:space="preserve">
</t>
    </r>
  </si>
  <si>
    <r>
      <rPr>
        <b/>
        <sz val="12"/>
        <rFont val="Arial"/>
        <family val="2"/>
      </rPr>
      <t>Other</t>
    </r>
    <r>
      <rPr>
        <sz val="12"/>
        <rFont val="Arial"/>
        <family val="2"/>
      </rPr>
      <t xml:space="preserve"> (Travel, Training, Etc.): Itemize all costs that do not fit into the line items listed above, including travel and training. </t>
    </r>
    <r>
      <rPr>
        <b/>
        <sz val="12"/>
        <rFont val="Arial"/>
        <family val="2"/>
      </rPr>
      <t>Applicants/Lead Agency</t>
    </r>
    <r>
      <rPr>
        <sz val="12"/>
        <rFont val="Arial"/>
        <family val="2"/>
      </rPr>
      <t xml:space="preserve"> should budget for </t>
    </r>
    <r>
      <rPr>
        <u/>
        <sz val="12"/>
        <rFont val="Arial"/>
        <family val="2"/>
      </rPr>
      <t>one</t>
    </r>
    <r>
      <rPr>
        <sz val="12"/>
        <rFont val="Arial"/>
        <family val="2"/>
      </rPr>
      <t xml:space="preserve"> trip to Sacramento.  For this line item, include "other" costs for use by the </t>
    </r>
    <r>
      <rPr>
        <b/>
        <sz val="12"/>
        <rFont val="Arial"/>
        <family val="2"/>
      </rPr>
      <t>Applicant/Lead Agency</t>
    </r>
    <r>
      <rPr>
        <sz val="12"/>
        <rFont val="Arial"/>
        <family val="2"/>
      </rPr>
      <t xml:space="preserve"> only.  Similar type costs allocated by NGOs, subgrantees or subcontractors must be included in the applicable line item (e.g., Professional Services, NGO Subcontracts, etc.).
</t>
    </r>
    <r>
      <rPr>
        <u/>
        <sz val="8"/>
        <rFont val="Arial"/>
        <family val="2"/>
      </rPr>
      <t xml:space="preserve">
</t>
    </r>
    <r>
      <rPr>
        <u/>
        <sz val="12"/>
        <rFont val="Arial"/>
        <family val="2"/>
      </rPr>
      <t>Note</t>
    </r>
    <r>
      <rPr>
        <sz val="12"/>
        <rFont val="Arial"/>
        <family val="2"/>
      </rPr>
      <t xml:space="preserve">: The use of grant funds for out-of-state travel is monitored very closely and allowed only in limited cases. Once a grant award is made, all out-of-state travel will require separate and prior written approval by BSCC, even if included here.  </t>
    </r>
  </si>
  <si>
    <r>
      <rPr>
        <b/>
        <sz val="12"/>
        <rFont val="Arial"/>
        <family val="2"/>
      </rPr>
      <t xml:space="preserve">Equipment and Fixed Assets: </t>
    </r>
    <r>
      <rPr>
        <sz val="12"/>
        <rFont val="Arial"/>
        <family val="2"/>
      </rPr>
      <t xml:space="preserve">Include funds associated with equipment and fixed assets purchased by the </t>
    </r>
    <r>
      <rPr>
        <b/>
        <sz val="12"/>
        <rFont val="Arial"/>
        <family val="2"/>
      </rPr>
      <t>Applicant/Lead Agency</t>
    </r>
    <r>
      <rPr>
        <sz val="12"/>
        <rFont val="Arial"/>
        <family val="2"/>
      </rPr>
      <t xml:space="preserve">. Equipment and fixed assets are defined as nonexpendable personal property having a useful life of more than one year and an acquisition cost of </t>
    </r>
    <r>
      <rPr>
        <u/>
        <sz val="12"/>
        <rFont val="Arial"/>
        <family val="2"/>
      </rPr>
      <t>$5,000 or more per unit</t>
    </r>
    <r>
      <rPr>
        <sz val="12"/>
        <rFont val="Arial"/>
        <family val="2"/>
      </rPr>
      <t xml:space="preserve">. Items that do not meet this threshold should be included in the Services and Supplies category.  Itemize all equipment and fixed assets to be purchased by the </t>
    </r>
    <r>
      <rPr>
        <b/>
        <sz val="12"/>
        <rFont val="Arial"/>
        <family val="2"/>
      </rPr>
      <t>Applicant/Lead Agency</t>
    </r>
    <r>
      <rPr>
        <sz val="12"/>
        <rFont val="Arial"/>
        <family val="2"/>
      </rPr>
      <t xml:space="preserve"> only. Equipment and fixed assets purchased by partner agencies, subgrantees or subcontractors must be included in the applicable line item (e.g., Professional Services, NGO Subcontracts, etc.).
</t>
    </r>
    <r>
      <rPr>
        <u/>
        <sz val="8"/>
        <rFont val="Arial"/>
        <family val="2"/>
      </rPr>
      <t xml:space="preserve">
</t>
    </r>
  </si>
  <si>
    <r>
      <t xml:space="preserve">This Budget Attachment is </t>
    </r>
    <r>
      <rPr>
        <b/>
        <i/>
        <sz val="12"/>
        <color rgb="FFC00000"/>
        <rFont val="Arial"/>
        <family val="2"/>
      </rPr>
      <t xml:space="preserve">Section 5. Project Budget </t>
    </r>
    <r>
      <rPr>
        <b/>
        <i/>
        <sz val="12"/>
        <rFont val="Arial"/>
        <family val="2"/>
      </rPr>
      <t xml:space="preserve">of the official proposal and must be uploaded into the BSCC Submittable portal when prompted. Upon submission, this will be rated as such per the requirements set forth in the Request for Proposals (RFP).  Applicants/Lead Agencies are solely responsible for the accuracy and completeness of the information entered into this budget. </t>
    </r>
  </si>
  <si>
    <r>
      <t xml:space="preserve">This workbook is protected. </t>
    </r>
    <r>
      <rPr>
        <b/>
        <sz val="12"/>
        <rFont val="Arial"/>
        <family val="2"/>
      </rPr>
      <t>Applicants/Lead Agencies</t>
    </r>
    <r>
      <rPr>
        <sz val="12"/>
        <rFont val="Arial"/>
        <family val="2"/>
      </rPr>
      <t xml:space="preserve"> may only enter information in unshaded cells.  All other cells in the Project Budget worksheet will auto populate based upon the applicant's entries.</t>
    </r>
  </si>
  <si>
    <t xml:space="preserve">Leveraged Funds: By statute, the BSCC must prioritize funding to applicants that demonstrate how they plan to leverage other federal, state, and local funds or other social investments toward the success of their Prop. 47 grant. Applicants that plan to leverage outside fund must show them in the “Leveraged Funds” column on the Budget Table.  Remember that grantees will be responsible for reporting on and maintaining supporting documentation for all leveraged funds included in the Project Budget.
</t>
  </si>
  <si>
    <r>
      <rPr>
        <b/>
        <sz val="12"/>
        <rFont val="Arial"/>
        <family val="2"/>
      </rPr>
      <t>Applicants/Lead Agencies</t>
    </r>
    <r>
      <rPr>
        <sz val="12"/>
        <rFont val="Arial"/>
        <family val="2"/>
      </rPr>
      <t xml:space="preserve"> are limited to the use of the budget line items listed. </t>
    </r>
    <r>
      <rPr>
        <b/>
        <sz val="12"/>
        <rFont val="Arial"/>
        <family val="2"/>
      </rPr>
      <t>Applicants/Lead Agencies</t>
    </r>
    <r>
      <rPr>
        <sz val="12"/>
        <rFont val="Arial"/>
        <family val="2"/>
      </rPr>
      <t xml:space="preserve"> are not required to request funds for every line item.  If no money is requested for a certain line item, enter $0 in the budget table and "N/A" in the corresponding narrative. </t>
    </r>
  </si>
  <si>
    <r>
      <t xml:space="preserve">Enter the name of the </t>
    </r>
    <r>
      <rPr>
        <b/>
        <sz val="12"/>
        <rFont val="Arial"/>
        <family val="2"/>
      </rPr>
      <t>Applicants/Lead Agencies</t>
    </r>
    <r>
      <rPr>
        <sz val="12"/>
        <rFont val="Arial"/>
        <family val="2"/>
      </rPr>
      <t xml:space="preserve"> at the top of the Project Budget Table and Narrative worksheet. </t>
    </r>
  </si>
  <si>
    <r>
      <rPr>
        <b/>
        <sz val="12"/>
        <rFont val="Arial"/>
        <family val="2"/>
      </rPr>
      <t>Applicants/Lead Agencies</t>
    </r>
    <r>
      <rPr>
        <sz val="12"/>
        <rFont val="Arial"/>
        <family val="2"/>
      </rPr>
      <t xml:space="preserve"> will self-select a funding category, depending on the size of the proposed project. 
</t>
    </r>
    <r>
      <rPr>
        <b/>
        <sz val="12"/>
        <rFont val="Arial"/>
        <family val="2"/>
      </rPr>
      <t xml:space="preserve">    Applicants/Lead Agencies</t>
    </r>
    <r>
      <rPr>
        <sz val="12"/>
        <rFont val="Arial"/>
        <family val="2"/>
      </rPr>
      <t xml:space="preserve"> in the </t>
    </r>
    <r>
      <rPr>
        <b/>
        <sz val="12"/>
        <rFont val="Arial"/>
        <family val="2"/>
      </rPr>
      <t>Small Scope Category</t>
    </r>
    <r>
      <rPr>
        <sz val="12"/>
        <rFont val="Arial"/>
        <family val="2"/>
      </rPr>
      <t xml:space="preserve"> may apply for up to </t>
    </r>
    <r>
      <rPr>
        <b/>
        <sz val="12"/>
        <rFont val="Arial"/>
        <family val="2"/>
      </rPr>
      <t>$2,000,000</t>
    </r>
    <r>
      <rPr>
        <sz val="12"/>
        <rFont val="Arial"/>
        <family val="2"/>
      </rPr>
      <t xml:space="preserve">.
    </t>
    </r>
    <r>
      <rPr>
        <b/>
        <sz val="12"/>
        <rFont val="Arial"/>
        <family val="2"/>
      </rPr>
      <t>Applicants/Lead Agencies</t>
    </r>
    <r>
      <rPr>
        <sz val="12"/>
        <rFont val="Arial"/>
        <family val="2"/>
      </rPr>
      <t xml:space="preserve"> in the </t>
    </r>
    <r>
      <rPr>
        <b/>
        <sz val="12"/>
        <rFont val="Arial"/>
        <family val="2"/>
      </rPr>
      <t>Large Scope Category</t>
    </r>
    <r>
      <rPr>
        <sz val="12"/>
        <rFont val="Arial"/>
        <family val="2"/>
      </rPr>
      <t xml:space="preserve"> may apply for up to </t>
    </r>
    <r>
      <rPr>
        <b/>
        <sz val="12"/>
        <rFont val="Arial"/>
        <family val="2"/>
      </rPr>
      <t>$8,000,000</t>
    </r>
    <r>
      <rPr>
        <sz val="12"/>
        <rFont val="Arial"/>
        <family val="2"/>
      </rPr>
      <t xml:space="preserve">.
</t>
    </r>
    <r>
      <rPr>
        <b/>
        <sz val="12"/>
        <rFont val="Arial"/>
        <family val="2"/>
      </rPr>
      <t xml:space="preserve">
Applicants/Lead Agencies</t>
    </r>
    <r>
      <rPr>
        <sz val="12"/>
        <rFont val="Arial"/>
        <family val="2"/>
      </rPr>
      <t xml:space="preserve"> are encouraged to request only the amount of funds needed to support their proposal and the amount that can be justified with supporting documentation/information. All </t>
    </r>
    <r>
      <rPr>
        <b/>
        <sz val="12"/>
        <rFont val="Arial"/>
        <family val="2"/>
      </rPr>
      <t>Applicants/Lead Agencies</t>
    </r>
    <r>
      <rPr>
        <sz val="12"/>
        <rFont val="Arial"/>
        <family val="2"/>
      </rPr>
      <t xml:space="preserve"> must build their proposal, objectives, activities, timelines, and budget information for all three years and nine months of the grant cycle (42-month project period and 3-month audit and evaluation period).</t>
    </r>
  </si>
  <si>
    <r>
      <t xml:space="preserve">7. Compliance Audit </t>
    </r>
    <r>
      <rPr>
        <i/>
        <sz val="11"/>
        <color theme="1"/>
        <rFont val="Arial"/>
        <family val="2"/>
      </rPr>
      <t>(must not exceed $25,000 in grant funds)</t>
    </r>
  </si>
  <si>
    <t>7b. Compliance Audit Narrative:</t>
  </si>
  <si>
    <t xml:space="preserve">7a. Compliance Audit </t>
  </si>
  <si>
    <t>Description of Compliance Audit</t>
  </si>
  <si>
    <t>Note: Excel rows 7 through 16 will auto-populate based on the information entered in the sections below.</t>
  </si>
  <si>
    <t>Name of Applicant/Lead Agency: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</si>
</sst>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
  </numFmts>
  <fonts count="50"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b/>
      <sz val="11"/>
      <color theme="1"/>
      <name val="Calibri"/>
      <family val="2"/>
      <scheme val="minor"/>
    </font>
    <font>
      <sz val="11"/>
      <color theme="1"/>
      <name val="Arial"/>
      <family val="2"/>
    </font>
    <font>
      <b/>
      <sz val="12"/>
      <name val="Arial"/>
      <family val="2"/>
    </font>
    <font>
      <b/>
      <sz val="10"/>
      <name val="Verdana"/>
      <family val="2"/>
    </font>
    <font>
      <sz val="12"/>
      <name val="Arial"/>
      <family val="2"/>
    </font>
    <font>
      <sz val="12"/>
      <color theme="1"/>
      <name val="Calibri"/>
      <family val="2"/>
      <scheme val="minor"/>
    </font>
    <font>
      <sz val="11"/>
      <color theme="0"/>
      <name val="Calibri"/>
      <family val="2"/>
      <scheme val="minor"/>
    </font>
    <font>
      <sz val="12"/>
      <color theme="0"/>
      <name val="Arial"/>
      <family val="2"/>
    </font>
    <font>
      <b/>
      <sz val="12"/>
      <color theme="8" tint="-0.499984740745262"/>
      <name val="Arial"/>
      <family val="2"/>
    </font>
    <font>
      <sz val="11"/>
      <color theme="8" tint="-0.499984740745262"/>
      <name val="Calibri"/>
      <family val="2"/>
      <scheme val="minor"/>
    </font>
    <font>
      <u/>
      <sz val="12"/>
      <name val="Arial"/>
      <family val="2"/>
    </font>
    <font>
      <sz val="10"/>
      <color theme="1"/>
      <name val="Arial"/>
      <family val="2"/>
    </font>
    <font>
      <sz val="10"/>
      <color theme="1"/>
      <name val="Calibri"/>
      <family val="2"/>
      <scheme val="minor"/>
    </font>
    <font>
      <i/>
      <sz val="11"/>
      <color theme="1"/>
      <name val="Arial"/>
      <family val="2"/>
    </font>
    <font>
      <b/>
      <sz val="10"/>
      <color theme="8" tint="-0.499984740745262"/>
      <name val="Arial"/>
      <family val="2"/>
    </font>
    <font>
      <sz val="10"/>
      <name val="Calibri"/>
      <family val="2"/>
      <scheme val="minor"/>
    </font>
    <font>
      <b/>
      <sz val="10"/>
      <color theme="1"/>
      <name val="Arial"/>
      <family val="2"/>
    </font>
    <font>
      <b/>
      <i/>
      <sz val="12"/>
      <name val="Arial"/>
      <family val="2"/>
    </font>
    <font>
      <b/>
      <i/>
      <sz val="12"/>
      <color theme="1"/>
      <name val="Calibri"/>
      <family val="2"/>
      <scheme val="minor"/>
    </font>
    <font>
      <i/>
      <sz val="11"/>
      <color theme="1"/>
      <name val="Calibri"/>
      <family val="2"/>
      <scheme val="minor"/>
    </font>
    <font>
      <i/>
      <sz val="12"/>
      <color theme="8" tint="-0.499984740745262"/>
      <name val="Arial"/>
      <family val="2"/>
    </font>
    <font>
      <b/>
      <u/>
      <sz val="11"/>
      <color theme="1"/>
      <name val="Arial"/>
      <family val="2"/>
    </font>
    <font>
      <sz val="8"/>
      <name val="Arial"/>
      <family val="2"/>
    </font>
    <font>
      <u/>
      <sz val="8"/>
      <name val="Arial"/>
      <family val="2"/>
    </font>
    <font>
      <sz val="11"/>
      <color rgb="FFFF0000"/>
      <name val="Calibri"/>
      <family val="2"/>
      <scheme val="minor"/>
    </font>
    <font>
      <b/>
      <i/>
      <sz val="10"/>
      <color rgb="FFFF0000"/>
      <name val="Arial"/>
      <family val="2"/>
    </font>
    <font>
      <b/>
      <sz val="12"/>
      <color rgb="FFFF0000"/>
      <name val="Arial"/>
      <family val="2"/>
    </font>
    <font>
      <i/>
      <sz val="10"/>
      <name val="Arial"/>
      <family val="2"/>
    </font>
    <font>
      <sz val="11"/>
      <name val="Calibri"/>
      <family val="2"/>
      <scheme val="minor"/>
    </font>
    <font>
      <b/>
      <i/>
      <sz val="12"/>
      <color rgb="FFC00000"/>
      <name val="Arial"/>
      <family val="2"/>
    </font>
    <font>
      <b/>
      <sz val="12"/>
      <name val="Webdings"/>
      <family val="1"/>
      <charset val="2"/>
    </font>
    <font>
      <sz val="12"/>
      <name val="Calibri"/>
      <family val="2"/>
      <scheme val="minor"/>
    </font>
    <font>
      <b/>
      <i/>
      <sz val="12"/>
      <color theme="8" tint="-0.499984740745262"/>
      <name val="Arial"/>
      <family val="2"/>
    </font>
    <font>
      <b/>
      <i/>
      <sz val="10"/>
      <name val="Arial"/>
      <family val="2"/>
    </font>
    <font>
      <i/>
      <sz val="12"/>
      <color theme="1"/>
      <name val="Arial"/>
      <family val="2"/>
    </font>
    <font>
      <b/>
      <i/>
      <sz val="12"/>
      <color rgb="FFFF0000"/>
      <name val="Arial"/>
      <family val="2"/>
    </font>
    <font>
      <i/>
      <sz val="10"/>
      <name val="Verdana"/>
      <family val="2"/>
    </font>
    <font>
      <b/>
      <i/>
      <sz val="12"/>
      <name val="Webdings"/>
      <family val="1"/>
      <charset val="2"/>
    </font>
    <font>
      <sz val="11"/>
      <color theme="1"/>
      <name val="Calibri"/>
      <family val="2"/>
      <scheme val="minor"/>
    </font>
    <font>
      <sz val="10"/>
      <color rgb="FFC00000"/>
      <name val="Verdana"/>
      <family val="2"/>
    </font>
    <font>
      <b/>
      <u/>
      <sz val="1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1C683"/>
        <bgColor indexed="64"/>
      </patternFill>
    </fill>
    <fill>
      <patternFill patternType="solid">
        <fgColor theme="0"/>
        <bgColor indexed="64"/>
      </patternFill>
    </fill>
    <fill>
      <patternFill patternType="solid">
        <fgColor theme="0" tint="-0.14996795556505021"/>
        <bgColor indexed="64"/>
      </patternFill>
    </fill>
  </fills>
  <borders count="7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rgb="FF002060"/>
      </right>
      <top style="thin">
        <color theme="0" tint="-0.499984740745262"/>
      </top>
      <bottom style="thin">
        <color theme="0" tint="-0.499984740745262"/>
      </bottom>
      <diagonal/>
    </border>
    <border>
      <left style="thin">
        <color theme="0" tint="-0.499984740745262"/>
      </left>
      <right style="thin">
        <color theme="0" tint="-0.499984740745262"/>
      </right>
      <top/>
      <bottom style="thin">
        <color rgb="FF002060"/>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rgb="FF002060"/>
      </top>
      <bottom style="thin">
        <color rgb="FF002060"/>
      </bottom>
      <diagonal/>
    </border>
    <border>
      <left/>
      <right/>
      <top style="thin">
        <color rgb="FF002060"/>
      </top>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8" tint="-0.499984740745262"/>
      </left>
      <right/>
      <top style="thin">
        <color theme="8" tint="-0.499984740745262"/>
      </top>
      <bottom style="thin">
        <color theme="8" tint="-0.499984740745262"/>
      </bottom>
      <diagonal/>
    </border>
    <border>
      <left/>
      <right/>
      <top style="thin">
        <color theme="8" tint="-0.499984740745262"/>
      </top>
      <bottom style="thin">
        <color theme="8" tint="-0.499984740745262"/>
      </bottom>
      <diagonal/>
    </border>
    <border>
      <left/>
      <right style="thin">
        <color theme="8" tint="-0.499984740745262"/>
      </right>
      <top style="thin">
        <color theme="8" tint="-0.499984740745262"/>
      </top>
      <bottom style="thin">
        <color theme="8" tint="-0.499984740745262"/>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rgb="FF002060"/>
      </top>
      <bottom style="thin">
        <color theme="0" tint="-0.499984740745262"/>
      </bottom>
      <diagonal/>
    </border>
    <border>
      <left style="thin">
        <color theme="0" tint="-0.499984740745262"/>
      </left>
      <right/>
      <top/>
      <bottom style="thin">
        <color rgb="FF002060"/>
      </bottom>
      <diagonal/>
    </border>
    <border>
      <left/>
      <right/>
      <top style="thin">
        <color theme="2" tint="-0.499984740745262"/>
      </top>
      <bottom style="thin">
        <color theme="2" tint="-0.499984740745262"/>
      </bottom>
      <diagonal/>
    </border>
    <border>
      <left/>
      <right style="thin">
        <color theme="0" tint="-0.499984740745262"/>
      </right>
      <top style="thin">
        <color rgb="FF002060"/>
      </top>
      <bottom style="thin">
        <color theme="0" tint="-0.499984740745262"/>
      </bottom>
      <diagonal/>
    </border>
    <border>
      <left style="thin">
        <color rgb="FF002060"/>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style="thin">
        <color theme="0" tint="-0.499984740745262"/>
      </right>
      <top style="thin">
        <color rgb="FF002060"/>
      </top>
      <bottom style="thin">
        <color rgb="FF002060"/>
      </bottom>
      <diagonal/>
    </border>
    <border>
      <left style="thin">
        <color theme="0" tint="-0.499984740745262"/>
      </left>
      <right style="thin">
        <color theme="0" tint="-0.499984740745262"/>
      </right>
      <top style="thin">
        <color rgb="FF002060"/>
      </top>
      <bottom style="thin">
        <color rgb="FF002060"/>
      </bottom>
      <diagonal/>
    </border>
    <border>
      <left style="thin">
        <color theme="0" tint="-0.499984740745262"/>
      </left>
      <right/>
      <top style="thin">
        <color rgb="FF002060"/>
      </top>
      <bottom style="thin">
        <color rgb="FF002060"/>
      </bottom>
      <diagonal/>
    </border>
    <border>
      <left style="thin">
        <color theme="0" tint="-0.499984740745262"/>
      </left>
      <right style="thin">
        <color rgb="FF002060"/>
      </right>
      <top style="thin">
        <color rgb="FF002060"/>
      </top>
      <bottom style="thin">
        <color rgb="FF002060"/>
      </bottom>
      <diagonal/>
    </border>
    <border>
      <left style="thin">
        <color rgb="FF002060"/>
      </left>
      <right style="thin">
        <color theme="3" tint="0.39994506668294322"/>
      </right>
      <top style="thin">
        <color rgb="FF002060"/>
      </top>
      <bottom/>
      <diagonal/>
    </border>
    <border>
      <left/>
      <right style="thin">
        <color theme="3" tint="0.39994506668294322"/>
      </right>
      <top style="thin">
        <color rgb="FF002060"/>
      </top>
      <bottom/>
      <diagonal/>
    </border>
    <border>
      <left style="thin">
        <color theme="3" tint="0.39994506668294322"/>
      </left>
      <right style="thin">
        <color theme="3" tint="0.39994506668294322"/>
      </right>
      <top style="thin">
        <color rgb="FF002060"/>
      </top>
      <bottom/>
      <diagonal/>
    </border>
    <border>
      <left style="thin">
        <color theme="3" tint="0.39994506668294322"/>
      </left>
      <right/>
      <top style="thin">
        <color rgb="FF002060"/>
      </top>
      <bottom/>
      <diagonal/>
    </border>
    <border>
      <left style="thin">
        <color theme="3" tint="0.39994506668294322"/>
      </left>
      <right style="thin">
        <color rgb="FF002060"/>
      </right>
      <top style="thin">
        <color rgb="FF002060"/>
      </top>
      <bottom/>
      <diagonal/>
    </border>
    <border>
      <left style="thin">
        <color rgb="FF002060"/>
      </left>
      <right style="thin">
        <color theme="0" tint="-0.499984740745262"/>
      </right>
      <top/>
      <bottom style="thin">
        <color rgb="FF002060"/>
      </bottom>
      <diagonal/>
    </border>
    <border>
      <left style="thin">
        <color theme="0" tint="-0.499984740745262"/>
      </left>
      <right style="thin">
        <color rgb="FF002060"/>
      </right>
      <top/>
      <bottom style="thin">
        <color rgb="FF002060"/>
      </bottom>
      <diagonal/>
    </border>
    <border>
      <left style="thin">
        <color rgb="FF002060"/>
      </left>
      <right/>
      <top style="thin">
        <color theme="2" tint="-0.499984740745262"/>
      </top>
      <bottom style="thin">
        <color theme="2" tint="-0.499984740745262"/>
      </bottom>
      <diagonal/>
    </border>
    <border>
      <left/>
      <right style="thin">
        <color rgb="FF002060"/>
      </right>
      <top style="thin">
        <color theme="2" tint="-0.499984740745262"/>
      </top>
      <bottom style="thin">
        <color theme="2" tint="-0.499984740745262"/>
      </bottom>
      <diagonal/>
    </border>
    <border>
      <left style="thin">
        <color rgb="FF002060"/>
      </left>
      <right style="thin">
        <color theme="0" tint="-0.499984740745262"/>
      </right>
      <top style="thin">
        <color rgb="FF002060"/>
      </top>
      <bottom style="thin">
        <color theme="0" tint="-0.499984740745262"/>
      </bottom>
      <diagonal/>
    </border>
    <border>
      <left style="thin">
        <color theme="0" tint="-0.499984740745262"/>
      </left>
      <right style="thin">
        <color rgb="FF002060"/>
      </right>
      <top style="thin">
        <color rgb="FF002060"/>
      </top>
      <bottom style="thin">
        <color theme="0" tint="-0.499984740745262"/>
      </bottom>
      <diagonal/>
    </border>
    <border>
      <left style="thin">
        <color rgb="FF002060"/>
      </left>
      <right style="thin">
        <color theme="0" tint="-0.499984740745262"/>
      </right>
      <top style="thin">
        <color theme="0" tint="-0.499984740745262"/>
      </top>
      <bottom style="thin">
        <color theme="0" tint="-0.499984740745262"/>
      </bottom>
      <diagonal/>
    </border>
    <border>
      <left style="thin">
        <color rgb="FF002060"/>
      </left>
      <right/>
      <top style="thin">
        <color theme="0" tint="-0.499984740745262"/>
      </top>
      <bottom style="thin">
        <color theme="0" tint="-0.499984740745262"/>
      </bottom>
      <diagonal/>
    </border>
    <border>
      <left style="thin">
        <color rgb="FF002060"/>
      </left>
      <right/>
      <top style="thin">
        <color rgb="FF002060"/>
      </top>
      <bottom style="thin">
        <color theme="0" tint="-0.499984740745262"/>
      </bottom>
      <diagonal/>
    </border>
    <border>
      <left style="thin">
        <color theme="0" tint="-0.499984740745262"/>
      </left>
      <right style="thin">
        <color rgb="FF002060"/>
      </right>
      <top style="thin">
        <color theme="0" tint="-0.499984740745262"/>
      </top>
      <bottom style="double">
        <color theme="0" tint="-0.499984740745262"/>
      </bottom>
      <diagonal/>
    </border>
    <border>
      <left style="thin">
        <color rgb="FF002060"/>
      </left>
      <right style="thin">
        <color rgb="FF002060"/>
      </right>
      <top style="thin">
        <color theme="2" tint="-0.499984740745262"/>
      </top>
      <bottom style="thin">
        <color rgb="FF002060"/>
      </bottom>
      <diagonal/>
    </border>
    <border>
      <left style="thin">
        <color rgb="FF002060"/>
      </left>
      <right style="thin">
        <color rgb="FF002060"/>
      </right>
      <top style="thin">
        <color rgb="FF002060"/>
      </top>
      <bottom style="thin">
        <color rgb="FF002060"/>
      </bottom>
      <diagonal/>
    </border>
    <border>
      <left/>
      <right style="thin">
        <color theme="0" tint="-0.499984740745262"/>
      </right>
      <top style="thin">
        <color rgb="FF002060"/>
      </top>
      <bottom style="thin">
        <color rgb="FF002060"/>
      </bottom>
      <diagonal/>
    </border>
    <border>
      <left/>
      <right/>
      <top style="thin">
        <color rgb="FF002060"/>
      </top>
      <bottom style="thin">
        <color theme="0" tint="-0.499984740745262"/>
      </bottom>
      <diagonal/>
    </border>
    <border>
      <left style="thin">
        <color rgb="FF002060"/>
      </left>
      <right style="thin">
        <color rgb="FF002060"/>
      </right>
      <top style="thin">
        <color rgb="FF002060"/>
      </top>
      <bottom/>
      <diagonal/>
    </border>
    <border>
      <left/>
      <right/>
      <top style="thin">
        <color indexed="64"/>
      </top>
      <bottom/>
      <diagonal/>
    </border>
    <border>
      <left style="thin">
        <color rgb="FF002060"/>
      </left>
      <right/>
      <top/>
      <bottom style="double">
        <color indexed="64"/>
      </bottom>
      <diagonal/>
    </border>
    <border>
      <left/>
      <right/>
      <top/>
      <bottom style="double">
        <color indexed="64"/>
      </bottom>
      <diagonal/>
    </border>
    <border>
      <left style="thin">
        <color rgb="FF002060"/>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theme="0" tint="-0.499984740745262"/>
      </right>
      <top style="thin">
        <color theme="0" tint="-0.499984740745262"/>
      </top>
      <bottom style="double">
        <color theme="0" tint="-0.499984740745262"/>
      </bottom>
      <diagonal/>
    </border>
    <border>
      <left style="thin">
        <color rgb="FF002060"/>
      </left>
      <right/>
      <top style="thin">
        <color theme="0" tint="-0.499984740745262"/>
      </top>
      <bottom style="double">
        <color theme="2" tint="-0.499984740745262"/>
      </bottom>
      <diagonal/>
    </border>
    <border>
      <left/>
      <right style="thin">
        <color indexed="64"/>
      </right>
      <top style="thin">
        <color theme="0" tint="-0.499984740745262"/>
      </top>
      <bottom style="double">
        <color theme="2" tint="-0.499984740745262"/>
      </bottom>
      <diagonal/>
    </border>
    <border>
      <left style="thin">
        <color indexed="64"/>
      </left>
      <right/>
      <top style="thin">
        <color theme="0" tint="-0.499984740745262"/>
      </top>
      <bottom style="double">
        <color theme="0" tint="-0.499984740745262"/>
      </bottom>
      <diagonal/>
    </border>
    <border>
      <left/>
      <right/>
      <top style="thin">
        <color theme="0" tint="-0.499984740745262"/>
      </top>
      <bottom style="double">
        <color theme="0" tint="-0.499984740745262"/>
      </bottom>
      <diagonal/>
    </border>
    <border>
      <left/>
      <right/>
      <top/>
      <bottom style="thin">
        <color theme="8" tint="-0.49998474074526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3" fillId="0" borderId="0" applyNumberFormat="0" applyFill="0" applyBorder="0" applyAlignment="0" applyProtection="0"/>
    <xf numFmtId="9" fontId="47" fillId="0" borderId="0" applyFont="0" applyFill="0" applyBorder="0" applyAlignment="0" applyProtection="0"/>
  </cellStyleXfs>
  <cellXfs count="214">
    <xf numFmtId="0" fontId="0" fillId="0" borderId="0" xfId="0"/>
    <xf numFmtId="0" fontId="5"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16" fillId="3" borderId="6" xfId="0" applyFont="1" applyFill="1" applyBorder="1" applyAlignment="1">
      <alignment vertical="center"/>
    </xf>
    <xf numFmtId="0" fontId="7" fillId="3" borderId="6" xfId="0" applyFont="1" applyFill="1" applyBorder="1" applyAlignment="1">
      <alignment horizontal="right" vertical="center" wrapText="1"/>
    </xf>
    <xf numFmtId="0" fontId="5" fillId="4" borderId="16" xfId="0" applyFont="1" applyFill="1" applyBorder="1" applyAlignment="1">
      <alignment horizontal="right" vertical="center" wrapText="1"/>
    </xf>
    <xf numFmtId="164" fontId="5" fillId="0" borderId="15" xfId="0" applyNumberFormat="1" applyFont="1" applyBorder="1" applyAlignment="1" applyProtection="1">
      <alignment vertical="center" wrapText="1"/>
      <protection locked="0"/>
    </xf>
    <xf numFmtId="164" fontId="4" fillId="4" borderId="17" xfId="0" applyNumberFormat="1" applyFont="1" applyFill="1" applyBorder="1" applyAlignment="1">
      <alignment horizontal="right" vertical="center"/>
    </xf>
    <xf numFmtId="164" fontId="4" fillId="4" borderId="17" xfId="0" applyNumberFormat="1" applyFont="1" applyFill="1" applyBorder="1" applyAlignment="1">
      <alignment vertical="center"/>
    </xf>
    <xf numFmtId="0" fontId="20" fillId="0" borderId="0" xfId="0" applyFont="1" applyAlignment="1">
      <alignment vertical="center"/>
    </xf>
    <xf numFmtId="9" fontId="20" fillId="5" borderId="18" xfId="0" applyNumberFormat="1" applyFont="1" applyFill="1" applyBorder="1" applyAlignment="1">
      <alignment horizontal="right" vertical="center" wrapText="1"/>
    </xf>
    <xf numFmtId="9" fontId="20" fillId="5" borderId="18" xfId="0" applyNumberFormat="1" applyFont="1" applyFill="1" applyBorder="1" applyAlignment="1">
      <alignment vertical="center"/>
    </xf>
    <xf numFmtId="0" fontId="20" fillId="5" borderId="18" xfId="0" applyFont="1" applyFill="1" applyBorder="1" applyAlignment="1">
      <alignment horizontal="right" vertical="center" wrapText="1"/>
    </xf>
    <xf numFmtId="0" fontId="5" fillId="2" borderId="0" xfId="0" applyFont="1" applyFill="1" applyAlignment="1">
      <alignment vertical="center"/>
    </xf>
    <xf numFmtId="164" fontId="23" fillId="5" borderId="18" xfId="0" applyNumberFormat="1" applyFont="1" applyFill="1" applyBorder="1" applyAlignment="1">
      <alignment horizontal="left" vertical="center" wrapText="1"/>
    </xf>
    <xf numFmtId="164" fontId="13" fillId="0" borderId="2" xfId="0" applyNumberFormat="1" applyFont="1" applyBorder="1" applyAlignment="1" applyProtection="1">
      <alignment vertical="center"/>
      <protection locked="0"/>
    </xf>
    <xf numFmtId="0" fontId="5" fillId="5" borderId="20" xfId="0" applyFont="1" applyFill="1" applyBorder="1" applyAlignment="1">
      <alignment vertical="center" wrapText="1"/>
    </xf>
    <xf numFmtId="0" fontId="5" fillId="5" borderId="6" xfId="0" applyFont="1" applyFill="1" applyBorder="1" applyAlignment="1">
      <alignment vertical="center" wrapText="1"/>
    </xf>
    <xf numFmtId="0" fontId="5" fillId="5" borderId="21" xfId="0" applyFont="1" applyFill="1" applyBorder="1" applyAlignment="1">
      <alignment vertical="center" wrapText="1"/>
    </xf>
    <xf numFmtId="0" fontId="5" fillId="5" borderId="20" xfId="0" applyFont="1" applyFill="1" applyBorder="1" applyAlignment="1">
      <alignment vertical="top" wrapText="1"/>
    </xf>
    <xf numFmtId="0" fontId="5" fillId="5" borderId="6" xfId="0" applyFont="1" applyFill="1" applyBorder="1" applyAlignment="1">
      <alignment vertical="top" wrapText="1"/>
    </xf>
    <xf numFmtId="0" fontId="5" fillId="5" borderId="21" xfId="0" applyFont="1" applyFill="1" applyBorder="1" applyAlignment="1">
      <alignment vertical="top" wrapText="1"/>
    </xf>
    <xf numFmtId="0" fontId="5" fillId="5" borderId="20" xfId="0" applyFont="1" applyFill="1" applyBorder="1" applyAlignment="1">
      <alignment vertical="center"/>
    </xf>
    <xf numFmtId="0" fontId="5" fillId="5" borderId="6" xfId="0" applyFont="1" applyFill="1" applyBorder="1" applyAlignment="1">
      <alignment vertical="center"/>
    </xf>
    <xf numFmtId="0" fontId="5" fillId="5" borderId="21" xfId="0" applyFont="1" applyFill="1" applyBorder="1" applyAlignment="1">
      <alignment vertical="center"/>
    </xf>
    <xf numFmtId="0" fontId="5" fillId="4" borderId="8" xfId="0" applyFont="1" applyFill="1" applyBorder="1" applyAlignment="1">
      <alignment vertical="center"/>
    </xf>
    <xf numFmtId="0" fontId="7" fillId="3" borderId="21" xfId="0" applyFont="1" applyFill="1" applyBorder="1" applyAlignment="1">
      <alignment horizontal="right" vertical="center" wrapText="1"/>
    </xf>
    <xf numFmtId="164" fontId="5" fillId="4" borderId="28" xfId="0" applyNumberFormat="1" applyFont="1" applyFill="1" applyBorder="1" applyAlignment="1">
      <alignment vertical="center" wrapText="1"/>
    </xf>
    <xf numFmtId="164" fontId="5" fillId="4" borderId="29" xfId="0" applyNumberFormat="1" applyFont="1" applyFill="1" applyBorder="1" applyAlignment="1">
      <alignment vertical="center"/>
    </xf>
    <xf numFmtId="164" fontId="4" fillId="4" borderId="36" xfId="0" applyNumberFormat="1" applyFont="1" applyFill="1" applyBorder="1" applyAlignment="1">
      <alignment vertical="center"/>
    </xf>
    <xf numFmtId="0" fontId="25" fillId="5" borderId="37" xfId="0" applyFont="1" applyFill="1" applyBorder="1" applyAlignment="1">
      <alignment horizontal="right" vertical="center" wrapText="1"/>
    </xf>
    <xf numFmtId="0" fontId="20" fillId="5" borderId="38" xfId="0" applyFont="1" applyFill="1" applyBorder="1" applyAlignment="1">
      <alignment horizontal="right" vertical="center" wrapText="1"/>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4" borderId="40" xfId="0" applyFont="1" applyFill="1" applyBorder="1" applyAlignment="1">
      <alignment horizontal="right" vertical="center" wrapText="1"/>
    </xf>
    <xf numFmtId="0" fontId="16" fillId="3" borderId="21" xfId="0" applyFont="1" applyFill="1" applyBorder="1" applyAlignment="1">
      <alignment vertical="center"/>
    </xf>
    <xf numFmtId="164" fontId="4" fillId="8" borderId="17" xfId="0" applyNumberFormat="1" applyFont="1" applyFill="1" applyBorder="1" applyAlignment="1">
      <alignment vertical="center" wrapText="1"/>
    </xf>
    <xf numFmtId="164" fontId="4" fillId="8" borderId="36" xfId="0" applyNumberFormat="1" applyFont="1" applyFill="1" applyBorder="1" applyAlignment="1">
      <alignment vertical="center"/>
    </xf>
    <xf numFmtId="0" fontId="5" fillId="4" borderId="45" xfId="0" applyFont="1" applyFill="1" applyBorder="1" applyAlignment="1">
      <alignment horizontal="right" vertical="center" wrapText="1"/>
    </xf>
    <xf numFmtId="164" fontId="5" fillId="0" borderId="46" xfId="0" applyNumberFormat="1" applyFont="1" applyBorder="1" applyAlignment="1" applyProtection="1">
      <alignment vertical="center"/>
      <protection locked="0"/>
    </xf>
    <xf numFmtId="164" fontId="29" fillId="4" borderId="46" xfId="0" applyNumberFormat="1" applyFont="1" applyFill="1" applyBorder="1" applyAlignment="1">
      <alignment vertical="center"/>
    </xf>
    <xf numFmtId="6" fontId="5" fillId="7" borderId="46" xfId="0" applyNumberFormat="1" applyFont="1" applyFill="1" applyBorder="1" applyAlignment="1" applyProtection="1">
      <alignment horizontal="right" vertical="center" wrapText="1"/>
      <protection locked="0"/>
    </xf>
    <xf numFmtId="0" fontId="4" fillId="8" borderId="24" xfId="0" applyFont="1" applyFill="1" applyBorder="1" applyAlignment="1">
      <alignment horizontal="right" vertical="center" wrapText="1"/>
    </xf>
    <xf numFmtId="0" fontId="4" fillId="8" borderId="0" xfId="0" applyFont="1" applyFill="1" applyAlignment="1">
      <alignment horizontal="right" vertical="center" wrapText="1"/>
    </xf>
    <xf numFmtId="0" fontId="9" fillId="8" borderId="0" xfId="0" applyFont="1" applyFill="1" applyAlignment="1">
      <alignment vertical="center" wrapText="1"/>
    </xf>
    <xf numFmtId="164" fontId="4" fillId="8" borderId="0" xfId="0" applyNumberFormat="1" applyFont="1" applyFill="1" applyAlignment="1">
      <alignment vertical="center" wrapText="1"/>
    </xf>
    <xf numFmtId="164" fontId="4" fillId="8" borderId="25" xfId="0" applyNumberFormat="1" applyFont="1" applyFill="1" applyBorder="1" applyAlignment="1">
      <alignment vertical="center"/>
    </xf>
    <xf numFmtId="0" fontId="2" fillId="0" borderId="0" xfId="1" applyFont="1"/>
    <xf numFmtId="49" fontId="8" fillId="0" borderId="0" xfId="1" applyNumberFormat="1" applyFont="1" applyAlignment="1">
      <alignment horizontal="left" vertical="top"/>
    </xf>
    <xf numFmtId="0" fontId="13" fillId="0" borderId="0" xfId="1" applyFont="1"/>
    <xf numFmtId="0" fontId="2" fillId="0" borderId="0" xfId="1" applyFont="1" applyAlignment="1">
      <alignment vertical="center"/>
    </xf>
    <xf numFmtId="0" fontId="13" fillId="0" borderId="0" xfId="1" applyFont="1" applyAlignment="1">
      <alignment horizontal="left" vertical="top" wrapText="1"/>
    </xf>
    <xf numFmtId="0" fontId="3" fillId="0" borderId="0" xfId="2" applyProtection="1"/>
    <xf numFmtId="0" fontId="12" fillId="0" borderId="0" xfId="1" applyFont="1" applyAlignment="1">
      <alignment vertical="top"/>
    </xf>
    <xf numFmtId="0" fontId="13" fillId="0" borderId="0" xfId="1" applyFont="1" applyAlignment="1">
      <alignment horizontal="center" vertical="top"/>
    </xf>
    <xf numFmtId="0" fontId="13" fillId="0" borderId="0" xfId="1" applyFont="1" applyAlignment="1">
      <alignment horizontal="center"/>
    </xf>
    <xf numFmtId="0" fontId="34" fillId="7" borderId="22" xfId="0" applyFont="1" applyFill="1" applyBorder="1" applyAlignment="1">
      <alignment horizontal="left" vertical="center"/>
    </xf>
    <xf numFmtId="0" fontId="35" fillId="7" borderId="7"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23" xfId="0" applyFont="1" applyFill="1" applyBorder="1" applyAlignment="1">
      <alignment horizontal="center" vertical="center"/>
    </xf>
    <xf numFmtId="49" fontId="39" fillId="0" borderId="0" xfId="1" applyNumberFormat="1" applyFont="1" applyAlignment="1">
      <alignment horizontal="left" vertical="top" wrapText="1"/>
    </xf>
    <xf numFmtId="49" fontId="11" fillId="0" borderId="0" xfId="1" applyNumberFormat="1" applyFont="1" applyAlignment="1">
      <alignment horizontal="left" vertical="center"/>
    </xf>
    <xf numFmtId="0" fontId="40" fillId="0" borderId="0" xfId="0" applyFont="1" applyAlignment="1">
      <alignment horizontal="left" vertical="center"/>
    </xf>
    <xf numFmtId="49" fontId="11" fillId="0" borderId="0" xfId="1" applyNumberFormat="1" applyFont="1" applyAlignment="1">
      <alignment horizontal="left" vertical="top"/>
    </xf>
    <xf numFmtId="164" fontId="41" fillId="7" borderId="46" xfId="0" applyNumberFormat="1" applyFont="1" applyFill="1" applyBorder="1" applyAlignment="1">
      <alignment vertical="center"/>
    </xf>
    <xf numFmtId="164" fontId="41" fillId="7" borderId="49" xfId="0" applyNumberFormat="1" applyFont="1" applyFill="1" applyBorder="1" applyAlignment="1">
      <alignment vertical="center"/>
    </xf>
    <xf numFmtId="164" fontId="29" fillId="4" borderId="49" xfId="0" applyNumberFormat="1" applyFont="1" applyFill="1" applyBorder="1" applyAlignment="1">
      <alignment vertical="center"/>
    </xf>
    <xf numFmtId="0" fontId="7" fillId="3" borderId="20" xfId="0" applyFont="1" applyFill="1" applyBorder="1" applyAlignment="1">
      <alignment vertical="center"/>
    </xf>
    <xf numFmtId="0" fontId="7" fillId="3" borderId="6" xfId="0" applyFont="1" applyFill="1" applyBorder="1" applyAlignment="1">
      <alignment vertical="center"/>
    </xf>
    <xf numFmtId="0" fontId="5" fillId="4" borderId="39" xfId="0" applyFont="1" applyFill="1" applyBorder="1" applyAlignment="1">
      <alignment vertical="center"/>
    </xf>
    <xf numFmtId="0" fontId="20" fillId="5" borderId="20" xfId="0" applyFont="1" applyFill="1" applyBorder="1" applyAlignment="1">
      <alignment vertical="top" wrapText="1"/>
    </xf>
    <xf numFmtId="0" fontId="20" fillId="5" borderId="6" xfId="0" applyFont="1" applyFill="1" applyBorder="1" applyAlignment="1">
      <alignment vertical="top" wrapText="1"/>
    </xf>
    <xf numFmtId="0" fontId="20" fillId="5" borderId="21" xfId="0" applyFont="1" applyFill="1" applyBorder="1" applyAlignment="1">
      <alignment vertical="top" wrapText="1"/>
    </xf>
    <xf numFmtId="0" fontId="13" fillId="0" borderId="0" xfId="1" applyFont="1" applyAlignment="1">
      <alignment horizontal="justify" vertical="top" wrapText="1"/>
    </xf>
    <xf numFmtId="0" fontId="13" fillId="0" borderId="0" xfId="1" applyFont="1" applyAlignment="1">
      <alignment vertical="top" wrapText="1"/>
    </xf>
    <xf numFmtId="164" fontId="13" fillId="4" borderId="2" xfId="0" applyNumberFormat="1" applyFont="1" applyFill="1" applyBorder="1" applyAlignment="1">
      <alignment vertical="center"/>
    </xf>
    <xf numFmtId="164" fontId="5" fillId="4" borderId="2" xfId="0" applyNumberFormat="1" applyFont="1" applyFill="1" applyBorder="1" applyAlignment="1">
      <alignment vertical="center"/>
    </xf>
    <xf numFmtId="164" fontId="5" fillId="4" borderId="44" xfId="0" applyNumberFormat="1" applyFont="1" applyFill="1" applyBorder="1" applyAlignment="1">
      <alignment vertical="center"/>
    </xf>
    <xf numFmtId="164" fontId="5" fillId="4" borderId="46" xfId="0" applyNumberFormat="1" applyFont="1" applyFill="1" applyBorder="1" applyAlignment="1">
      <alignment vertical="center"/>
    </xf>
    <xf numFmtId="49" fontId="8" fillId="0" borderId="0" xfId="1" applyNumberFormat="1" applyFont="1" applyAlignment="1">
      <alignment horizontal="justify" vertical="top"/>
    </xf>
    <xf numFmtId="0" fontId="13" fillId="0" borderId="0" xfId="1" applyFont="1" applyAlignment="1">
      <alignment horizontal="center" vertical="top" wrapText="1"/>
    </xf>
    <xf numFmtId="0" fontId="45" fillId="0" borderId="0" xfId="1" applyFont="1"/>
    <xf numFmtId="49" fontId="46" fillId="0" borderId="0" xfId="1" applyNumberFormat="1" applyFont="1" applyAlignment="1">
      <alignment horizontal="left" vertical="top" wrapText="1"/>
    </xf>
    <xf numFmtId="10" fontId="16" fillId="0" borderId="0" xfId="3" applyNumberFormat="1" applyFont="1" applyAlignment="1" applyProtection="1">
      <alignment vertical="center"/>
    </xf>
    <xf numFmtId="0" fontId="48" fillId="0" borderId="0" xfId="1" applyFont="1" applyAlignment="1">
      <alignment vertical="center"/>
    </xf>
    <xf numFmtId="0" fontId="48" fillId="0" borderId="0" xfId="1" applyFont="1"/>
    <xf numFmtId="0" fontId="13" fillId="0" borderId="0" xfId="1" applyFont="1" applyAlignment="1">
      <alignment horizontal="justify" vertical="top" wrapText="1"/>
    </xf>
    <xf numFmtId="49" fontId="11" fillId="4" borderId="67" xfId="1" applyNumberFormat="1" applyFont="1" applyFill="1" applyBorder="1" applyAlignment="1">
      <alignment horizontal="left" vertical="center"/>
    </xf>
    <xf numFmtId="49" fontId="11" fillId="4" borderId="68" xfId="1" applyNumberFormat="1" applyFont="1" applyFill="1" applyBorder="1" applyAlignment="1">
      <alignment horizontal="left" vertical="center"/>
    </xf>
    <xf numFmtId="49" fontId="11" fillId="4" borderId="69" xfId="1" applyNumberFormat="1" applyFont="1" applyFill="1" applyBorder="1" applyAlignment="1">
      <alignment horizontal="left" vertical="center"/>
    </xf>
    <xf numFmtId="0" fontId="1" fillId="0" borderId="0" xfId="1" applyAlignment="1">
      <alignment horizontal="left" vertical="top" wrapText="1"/>
    </xf>
    <xf numFmtId="0" fontId="10" fillId="0" borderId="0" xfId="0" applyFont="1" applyAlignment="1">
      <alignment horizontal="left" vertical="top" wrapText="1"/>
    </xf>
    <xf numFmtId="0" fontId="13" fillId="0" borderId="0" xfId="0" applyFont="1" applyAlignment="1">
      <alignment horizontal="justify" vertical="top" wrapText="1"/>
    </xf>
    <xf numFmtId="49" fontId="11" fillId="4" borderId="9" xfId="1" applyNumberFormat="1" applyFont="1" applyFill="1" applyBorder="1" applyAlignment="1">
      <alignment horizontal="left" vertical="center"/>
    </xf>
    <xf numFmtId="0" fontId="40" fillId="4" borderId="10" xfId="0" applyFont="1" applyFill="1" applyBorder="1" applyAlignment="1">
      <alignment horizontal="left" vertical="center"/>
    </xf>
    <xf numFmtId="0" fontId="40" fillId="4" borderId="11" xfId="0" applyFont="1" applyFill="1" applyBorder="1" applyAlignment="1">
      <alignment horizontal="left" vertical="center"/>
    </xf>
    <xf numFmtId="0" fontId="37" fillId="0" borderId="0" xfId="0" applyFont="1" applyAlignment="1">
      <alignment horizontal="justify" vertical="top" wrapText="1"/>
    </xf>
    <xf numFmtId="0" fontId="11" fillId="0" borderId="0" xfId="1" applyFont="1" applyAlignment="1">
      <alignment horizontal="justify" vertical="top" wrapText="1"/>
    </xf>
    <xf numFmtId="0" fontId="13" fillId="0" borderId="62" xfId="1" applyFont="1" applyBorder="1" applyAlignment="1">
      <alignment horizontal="center" vertical="top" wrapText="1"/>
    </xf>
    <xf numFmtId="0" fontId="13" fillId="0" borderId="50" xfId="1" applyFont="1" applyBorder="1" applyAlignment="1">
      <alignment horizontal="center" vertical="top" wrapText="1"/>
    </xf>
    <xf numFmtId="0" fontId="13" fillId="0" borderId="63" xfId="1" applyFont="1" applyBorder="1" applyAlignment="1">
      <alignment horizontal="center" vertical="top" wrapText="1"/>
    </xf>
    <xf numFmtId="0" fontId="13" fillId="0" borderId="64" xfId="1" applyFont="1" applyBorder="1" applyAlignment="1">
      <alignment horizontal="center" vertical="top" wrapText="1"/>
    </xf>
    <xf numFmtId="0" fontId="13" fillId="0" borderId="65" xfId="1" applyFont="1" applyBorder="1" applyAlignment="1">
      <alignment horizontal="center" vertical="top" wrapText="1"/>
    </xf>
    <xf numFmtId="0" fontId="13" fillId="0" borderId="66" xfId="1" applyFont="1" applyBorder="1" applyAlignment="1">
      <alignment horizontal="center" vertical="top" wrapText="1"/>
    </xf>
    <xf numFmtId="0" fontId="13" fillId="0" borderId="61" xfId="1" applyFont="1" applyBorder="1" applyAlignment="1">
      <alignment horizontal="justify" vertical="top" wrapText="1"/>
    </xf>
    <xf numFmtId="0" fontId="2" fillId="0" borderId="0" xfId="1" applyFont="1"/>
    <xf numFmtId="0" fontId="0" fillId="0" borderId="0" xfId="0"/>
    <xf numFmtId="0" fontId="7" fillId="3" borderId="0" xfId="1" applyFont="1" applyFill="1" applyAlignment="1">
      <alignment horizontal="center" vertical="center"/>
    </xf>
    <xf numFmtId="0" fontId="26" fillId="4" borderId="12" xfId="1" applyFont="1" applyFill="1" applyBorder="1" applyAlignment="1">
      <alignment horizontal="justify" vertical="center" wrapText="1"/>
    </xf>
    <xf numFmtId="0" fontId="27" fillId="4" borderId="13" xfId="0" applyFont="1" applyFill="1" applyBorder="1" applyAlignment="1">
      <alignment horizontal="justify" vertical="center" wrapText="1"/>
    </xf>
    <xf numFmtId="0" fontId="27" fillId="4" borderId="14" xfId="0" applyFont="1" applyFill="1" applyBorder="1" applyAlignment="1">
      <alignment horizontal="justify" vertical="center" wrapText="1"/>
    </xf>
    <xf numFmtId="0" fontId="17" fillId="0" borderId="0" xfId="1" applyFont="1" applyAlignment="1">
      <alignment horizontal="center" vertical="center" wrapText="1"/>
    </xf>
    <xf numFmtId="0" fontId="17" fillId="0" borderId="0" xfId="0" applyFont="1" applyAlignment="1">
      <alignment horizontal="center" vertical="center"/>
    </xf>
    <xf numFmtId="0" fontId="20" fillId="0" borderId="42" xfId="0" applyFont="1" applyBorder="1" applyAlignment="1" applyProtection="1">
      <alignment vertical="center" wrapText="1"/>
      <protection locked="0"/>
    </xf>
    <xf numFmtId="0" fontId="20" fillId="0" borderId="4" xfId="0" applyFont="1" applyBorder="1" applyAlignment="1" applyProtection="1">
      <alignment vertical="center" wrapText="1"/>
      <protection locked="0"/>
    </xf>
    <xf numFmtId="0" fontId="20" fillId="0" borderId="5" xfId="0" applyFont="1" applyBorder="1" applyAlignment="1" applyProtection="1">
      <alignment vertical="center" wrapText="1"/>
      <protection locked="0"/>
    </xf>
    <xf numFmtId="164" fontId="4" fillId="4" borderId="54" xfId="0" applyNumberFormat="1" applyFont="1" applyFill="1" applyBorder="1" applyAlignment="1">
      <alignment horizontal="right" vertical="center"/>
    </xf>
    <xf numFmtId="164" fontId="4" fillId="4" borderId="55" xfId="0" applyNumberFormat="1" applyFont="1" applyFill="1" applyBorder="1" applyAlignment="1">
      <alignment horizontal="right" vertical="center"/>
    </xf>
    <xf numFmtId="0" fontId="43" fillId="4" borderId="53" xfId="0" applyFont="1" applyFill="1" applyBorder="1" applyAlignment="1">
      <alignment horizontal="left" vertical="center" wrapText="1" indent="2"/>
    </xf>
    <xf numFmtId="0" fontId="43" fillId="4" borderId="50" xfId="0" applyFont="1" applyFill="1" applyBorder="1" applyAlignment="1">
      <alignment horizontal="left" vertical="center" wrapText="1" indent="2"/>
    </xf>
    <xf numFmtId="0" fontId="43" fillId="4" borderId="51" xfId="0" applyFont="1" applyFill="1" applyBorder="1" applyAlignment="1">
      <alignment horizontal="left" vertical="center" wrapText="1" indent="2"/>
    </xf>
    <xf numFmtId="0" fontId="43" fillId="4" borderId="52" xfId="0" applyFont="1" applyFill="1" applyBorder="1" applyAlignment="1">
      <alignment horizontal="left" vertical="center" wrapText="1" indent="2"/>
    </xf>
    <xf numFmtId="0" fontId="4" fillId="4" borderId="50" xfId="0" applyFont="1" applyFill="1" applyBorder="1" applyAlignment="1">
      <alignment horizontal="right" vertical="center" wrapText="1"/>
    </xf>
    <xf numFmtId="0" fontId="4" fillId="4" borderId="52" xfId="0" applyFont="1" applyFill="1" applyBorder="1" applyAlignment="1">
      <alignment horizontal="right" vertical="center" wrapText="1"/>
    </xf>
    <xf numFmtId="0" fontId="5" fillId="4" borderId="43" xfId="0" applyFont="1" applyFill="1" applyBorder="1" applyAlignment="1">
      <alignment horizontal="left" vertical="center" wrapText="1"/>
    </xf>
    <xf numFmtId="0" fontId="5" fillId="4" borderId="19" xfId="0" applyFont="1" applyFill="1" applyBorder="1" applyAlignment="1">
      <alignment horizontal="left" vertical="center" wrapText="1"/>
    </xf>
    <xf numFmtId="0" fontId="10" fillId="0" borderId="41" xfId="0" applyFont="1" applyBorder="1" applyAlignment="1" applyProtection="1">
      <alignment vertical="center" wrapText="1"/>
      <protection locked="0"/>
    </xf>
    <xf numFmtId="0" fontId="0" fillId="0" borderId="1" xfId="0" applyBorder="1" applyAlignment="1" applyProtection="1">
      <alignment vertical="center" wrapText="1"/>
      <protection locked="0"/>
    </xf>
    <xf numFmtId="0" fontId="5" fillId="4" borderId="45" xfId="0" applyFont="1" applyFill="1" applyBorder="1" applyAlignment="1">
      <alignment vertical="center" wrapText="1"/>
    </xf>
    <xf numFmtId="0" fontId="0" fillId="4" borderId="45" xfId="0" applyFill="1" applyBorder="1" applyAlignment="1">
      <alignment vertical="center" wrapText="1"/>
    </xf>
    <xf numFmtId="0" fontId="36" fillId="0" borderId="20" xfId="0" applyFont="1" applyBorder="1" applyAlignment="1" applyProtection="1">
      <alignment horizontal="justify" vertical="top" wrapText="1"/>
      <protection locked="0"/>
    </xf>
    <xf numFmtId="0" fontId="20" fillId="0" borderId="6" xfId="0" applyFont="1" applyBorder="1" applyAlignment="1" applyProtection="1">
      <alignment horizontal="justify" vertical="top" wrapText="1"/>
      <protection locked="0"/>
    </xf>
    <xf numFmtId="0" fontId="20" fillId="0" borderId="21" xfId="0" applyFont="1" applyBorder="1" applyAlignment="1" applyProtection="1">
      <alignment horizontal="justify" vertical="top" wrapText="1"/>
      <protection locked="0"/>
    </xf>
    <xf numFmtId="0" fontId="22" fillId="7" borderId="46" xfId="0" applyFont="1" applyFill="1" applyBorder="1" applyAlignment="1">
      <alignment horizontal="right" vertical="center" wrapText="1"/>
    </xf>
    <xf numFmtId="0" fontId="28" fillId="7" borderId="46" xfId="0" applyFont="1" applyFill="1" applyBorder="1" applyAlignment="1">
      <alignment horizontal="right" vertical="center"/>
    </xf>
    <xf numFmtId="0" fontId="22" fillId="7" borderId="49" xfId="0" applyFont="1" applyFill="1" applyBorder="1" applyAlignment="1">
      <alignment horizontal="right" vertical="center" wrapText="1"/>
    </xf>
    <xf numFmtId="0" fontId="28" fillId="7" borderId="49" xfId="0" applyFont="1" applyFill="1" applyBorder="1" applyAlignment="1">
      <alignment horizontal="right" vertical="center" wrapText="1"/>
    </xf>
    <xf numFmtId="0" fontId="28" fillId="7" borderId="49" xfId="0" applyFont="1" applyFill="1" applyBorder="1" applyAlignment="1">
      <alignment vertical="center"/>
    </xf>
    <xf numFmtId="0" fontId="5" fillId="4" borderId="46" xfId="0" applyFont="1" applyFill="1" applyBorder="1" applyAlignment="1">
      <alignment horizontal="left" vertical="center" wrapText="1" indent="2"/>
    </xf>
    <xf numFmtId="0" fontId="5" fillId="0" borderId="46" xfId="0" applyFont="1" applyBorder="1" applyAlignment="1">
      <alignment horizontal="left" vertical="center" wrapText="1" indent="2"/>
    </xf>
    <xf numFmtId="0" fontId="14" fillId="0" borderId="46" xfId="0" applyFont="1" applyBorder="1" applyAlignment="1">
      <alignment horizontal="left" vertical="center" indent="2"/>
    </xf>
    <xf numFmtId="0" fontId="10" fillId="0" borderId="1" xfId="0" applyFont="1" applyBorder="1" applyAlignment="1" applyProtection="1">
      <alignment vertical="center" wrapText="1"/>
      <protection locked="0"/>
    </xf>
    <xf numFmtId="0" fontId="10" fillId="0" borderId="59" xfId="0" applyFont="1" applyBorder="1" applyAlignment="1" applyProtection="1">
      <alignment vertical="center" wrapText="1"/>
      <protection locked="0"/>
    </xf>
    <xf numFmtId="0" fontId="10" fillId="0" borderId="60" xfId="0" applyFont="1" applyBorder="1" applyAlignment="1" applyProtection="1">
      <alignment vertical="center" wrapText="1"/>
      <protection locked="0"/>
    </xf>
    <xf numFmtId="0" fontId="10" fillId="0" borderId="56" xfId="0" applyFont="1" applyBorder="1" applyAlignment="1" applyProtection="1">
      <alignment vertical="center" wrapText="1"/>
      <protection locked="0"/>
    </xf>
    <xf numFmtId="0" fontId="20" fillId="0" borderId="41"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5" fillId="4" borderId="48" xfId="0" applyFont="1" applyFill="1" applyBorder="1" applyAlignment="1">
      <alignment horizontal="left" vertical="center" wrapText="1"/>
    </xf>
    <xf numFmtId="0" fontId="20" fillId="0" borderId="1" xfId="0" applyFont="1" applyBorder="1" applyAlignment="1" applyProtection="1">
      <alignment vertical="center" wrapText="1"/>
      <protection locked="0"/>
    </xf>
    <xf numFmtId="0" fontId="7" fillId="3" borderId="20" xfId="0" applyFont="1" applyFill="1" applyBorder="1" applyAlignment="1">
      <alignment vertical="center"/>
    </xf>
    <xf numFmtId="0" fontId="7" fillId="3" borderId="6" xfId="0" applyFont="1" applyFill="1" applyBorder="1" applyAlignment="1">
      <alignment vertical="center"/>
    </xf>
    <xf numFmtId="0" fontId="15" fillId="3" borderId="6" xfId="0" applyFont="1" applyFill="1" applyBorder="1" applyAlignment="1">
      <alignment vertical="center"/>
    </xf>
    <xf numFmtId="0" fontId="15" fillId="3" borderId="21" xfId="0" applyFont="1" applyFill="1" applyBorder="1" applyAlignment="1">
      <alignment vertical="center"/>
    </xf>
    <xf numFmtId="0" fontId="4" fillId="4" borderId="35" xfId="0" applyFont="1" applyFill="1" applyBorder="1" applyAlignment="1">
      <alignment horizontal="right" vertical="center"/>
    </xf>
    <xf numFmtId="0" fontId="4" fillId="4" borderId="3" xfId="0" applyFont="1" applyFill="1" applyBorder="1" applyAlignment="1">
      <alignment horizontal="right" vertical="center"/>
    </xf>
    <xf numFmtId="0" fontId="9" fillId="4" borderId="3" xfId="0" applyFont="1" applyFill="1" applyBorder="1" applyAlignment="1">
      <alignment horizontal="right" vertical="center"/>
    </xf>
    <xf numFmtId="0" fontId="5" fillId="4" borderId="8" xfId="0" applyFont="1" applyFill="1" applyBorder="1" applyAlignment="1">
      <alignment horizontal="left" vertical="center" indent="1"/>
    </xf>
    <xf numFmtId="0" fontId="0" fillId="4" borderId="8" xfId="0" applyFill="1" applyBorder="1" applyAlignment="1">
      <alignment horizontal="left" vertical="center" indent="1"/>
    </xf>
    <xf numFmtId="0" fontId="5" fillId="4" borderId="8" xfId="0" applyFont="1" applyFill="1" applyBorder="1" applyAlignment="1">
      <alignment horizontal="left" vertical="center" wrapText="1" indent="1"/>
    </xf>
    <xf numFmtId="0" fontId="0" fillId="4" borderId="8" xfId="0" applyFill="1" applyBorder="1" applyAlignment="1">
      <alignment horizontal="left" vertical="center" wrapText="1" indent="1"/>
    </xf>
    <xf numFmtId="0" fontId="7" fillId="3" borderId="2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0" fillId="3" borderId="6" xfId="0" applyFill="1" applyBorder="1" applyAlignment="1">
      <alignment vertical="center" wrapText="1"/>
    </xf>
    <xf numFmtId="0" fontId="4" fillId="4" borderId="35" xfId="0" applyFont="1" applyFill="1" applyBorder="1" applyAlignment="1">
      <alignment horizontal="right" vertical="center" wrapText="1"/>
    </xf>
    <xf numFmtId="0" fontId="4" fillId="4" borderId="3" xfId="0" applyFont="1" applyFill="1" applyBorder="1" applyAlignment="1">
      <alignment horizontal="right" vertical="center" wrapText="1"/>
    </xf>
    <xf numFmtId="0" fontId="9" fillId="4" borderId="3" xfId="0" applyFont="1" applyFill="1" applyBorder="1" applyAlignment="1">
      <alignment vertical="center"/>
    </xf>
    <xf numFmtId="0" fontId="5" fillId="4" borderId="26" xfId="0" applyFont="1" applyFill="1" applyBorder="1" applyAlignment="1">
      <alignment horizontal="left" vertical="center" wrapText="1"/>
    </xf>
    <xf numFmtId="0" fontId="5" fillId="4" borderId="27" xfId="0" applyFont="1" applyFill="1" applyBorder="1" applyAlignment="1">
      <alignment horizontal="left" vertical="center" wrapText="1"/>
    </xf>
    <xf numFmtId="0" fontId="0" fillId="4" borderId="27" xfId="0" applyFill="1" applyBorder="1" applyAlignment="1">
      <alignment vertical="center" wrapText="1"/>
    </xf>
    <xf numFmtId="0" fontId="4" fillId="8" borderId="35" xfId="0" applyFont="1" applyFill="1" applyBorder="1" applyAlignment="1">
      <alignment horizontal="right" vertical="center" wrapText="1"/>
    </xf>
    <xf numFmtId="0" fontId="4" fillId="8" borderId="3" xfId="0" applyFont="1" applyFill="1" applyBorder="1" applyAlignment="1">
      <alignment horizontal="right" vertical="center" wrapText="1"/>
    </xf>
    <xf numFmtId="0" fontId="9" fillId="8" borderId="3" xfId="0" applyFont="1" applyFill="1" applyBorder="1" applyAlignment="1">
      <alignment vertical="center" wrapText="1"/>
    </xf>
    <xf numFmtId="0" fontId="5" fillId="4" borderId="39" xfId="0" applyFont="1" applyFill="1" applyBorder="1" applyAlignment="1">
      <alignment vertical="center" wrapText="1"/>
    </xf>
    <xf numFmtId="0" fontId="0" fillId="4" borderId="8" xfId="0" applyFill="1" applyBorder="1" applyAlignment="1">
      <alignment vertical="center" wrapText="1"/>
    </xf>
    <xf numFmtId="0" fontId="1" fillId="0" borderId="1" xfId="0" applyFont="1" applyBorder="1" applyAlignment="1" applyProtection="1">
      <alignment vertical="center" wrapText="1"/>
      <protection locked="0"/>
    </xf>
    <xf numFmtId="0" fontId="24" fillId="0" borderId="1" xfId="0" applyFont="1" applyBorder="1" applyAlignment="1" applyProtection="1">
      <alignment vertical="center" wrapText="1"/>
      <protection locked="0"/>
    </xf>
    <xf numFmtId="0" fontId="1" fillId="0" borderId="41" xfId="0" applyFont="1" applyBorder="1" applyAlignment="1" applyProtection="1">
      <alignment vertical="center" wrapText="1"/>
      <protection locked="0"/>
    </xf>
    <xf numFmtId="0" fontId="5" fillId="4" borderId="20" xfId="0" applyFont="1" applyFill="1" applyBorder="1" applyAlignment="1">
      <alignment horizontal="left" vertical="center" wrapText="1"/>
    </xf>
    <xf numFmtId="0" fontId="0" fillId="0" borderId="6" xfId="0" applyBorder="1" applyAlignment="1">
      <alignment vertical="center" wrapText="1"/>
    </xf>
    <xf numFmtId="0" fontId="5" fillId="4" borderId="6" xfId="0" applyFont="1" applyFill="1" applyBorder="1" applyAlignment="1">
      <alignment horizontal="left" vertical="center" wrapText="1"/>
    </xf>
    <xf numFmtId="0" fontId="5" fillId="4" borderId="47" xfId="0" applyFont="1" applyFill="1" applyBorder="1" applyAlignment="1">
      <alignment horizontal="left" vertical="center" wrapText="1"/>
    </xf>
    <xf numFmtId="0" fontId="7" fillId="3" borderId="22" xfId="0" applyFont="1" applyFill="1" applyBorder="1" applyAlignment="1">
      <alignment vertical="center"/>
    </xf>
    <xf numFmtId="0" fontId="7" fillId="3" borderId="7" xfId="0" applyFont="1" applyFill="1" applyBorder="1" applyAlignment="1">
      <alignment vertical="center"/>
    </xf>
    <xf numFmtId="0" fontId="15" fillId="3" borderId="7" xfId="0" applyFont="1" applyFill="1" applyBorder="1" applyAlignment="1">
      <alignment vertical="center"/>
    </xf>
    <xf numFmtId="0" fontId="15" fillId="3" borderId="23" xfId="0" applyFont="1" applyFill="1" applyBorder="1" applyAlignment="1">
      <alignment vertical="center"/>
    </xf>
    <xf numFmtId="0" fontId="7" fillId="3" borderId="20" xfId="0" applyFont="1" applyFill="1" applyBorder="1" applyAlignment="1">
      <alignment vertical="center" wrapText="1"/>
    </xf>
    <xf numFmtId="0" fontId="7" fillId="3" borderId="6" xfId="0" applyFont="1" applyFill="1" applyBorder="1" applyAlignment="1">
      <alignment vertical="center" wrapText="1"/>
    </xf>
    <xf numFmtId="0" fontId="16" fillId="3" borderId="6" xfId="0" applyFont="1" applyFill="1" applyBorder="1" applyAlignment="1">
      <alignment vertical="center" wrapText="1"/>
    </xf>
    <xf numFmtId="0" fontId="10" fillId="0" borderId="57" xfId="0" applyFont="1" applyBorder="1" applyAlignment="1" applyProtection="1">
      <alignment vertical="center" wrapText="1"/>
      <protection locked="0"/>
    </xf>
    <xf numFmtId="0" fontId="10" fillId="0" borderId="58" xfId="0" applyFont="1" applyBorder="1" applyAlignment="1" applyProtection="1">
      <alignment vertical="center" wrapText="1"/>
      <protection locked="0"/>
    </xf>
    <xf numFmtId="0" fontId="5" fillId="4" borderId="39" xfId="0" applyFont="1" applyFill="1" applyBorder="1" applyAlignment="1">
      <alignment vertical="center"/>
    </xf>
    <xf numFmtId="0" fontId="0" fillId="4" borderId="8" xfId="0" applyFill="1" applyBorder="1" applyAlignment="1">
      <alignment vertical="center"/>
    </xf>
    <xf numFmtId="0" fontId="22" fillId="4" borderId="6" xfId="0" applyFont="1" applyFill="1" applyBorder="1" applyAlignment="1">
      <alignment horizontal="left" vertical="center" wrapText="1"/>
    </xf>
    <xf numFmtId="0" fontId="22" fillId="4" borderId="47" xfId="0" applyFont="1" applyFill="1" applyBorder="1" applyAlignment="1">
      <alignment horizontal="left" vertical="center" wrapText="1"/>
    </xf>
    <xf numFmtId="0" fontId="5" fillId="0" borderId="6" xfId="0" applyFont="1" applyBorder="1" applyAlignment="1" applyProtection="1">
      <alignment horizontal="left" vertical="center"/>
      <protection locked="0"/>
    </xf>
    <xf numFmtId="0" fontId="0" fillId="0" borderId="6" xfId="0" applyBorder="1" applyAlignment="1" applyProtection="1">
      <alignment horizontal="left" vertical="center"/>
      <protection locked="0"/>
    </xf>
    <xf numFmtId="0" fontId="14" fillId="4" borderId="8" xfId="0" applyFont="1" applyFill="1" applyBorder="1" applyAlignment="1">
      <alignment horizontal="left" vertical="center" indent="1"/>
    </xf>
    <xf numFmtId="0" fontId="17" fillId="6" borderId="6" xfId="1" applyFont="1" applyFill="1" applyBorder="1" applyAlignment="1">
      <alignment horizontal="right" vertical="center"/>
    </xf>
    <xf numFmtId="0" fontId="18" fillId="6" borderId="6" xfId="0" applyFont="1" applyFill="1" applyBorder="1" applyAlignment="1">
      <alignment horizontal="right" vertical="center"/>
    </xf>
    <xf numFmtId="0" fontId="20" fillId="0" borderId="15" xfId="0" applyFont="1"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4" fillId="0" borderId="0" xfId="0" applyFont="1" applyAlignment="1">
      <alignment horizontal="left" vertical="center"/>
    </xf>
    <xf numFmtId="0" fontId="10" fillId="4" borderId="8" xfId="0" applyFont="1" applyFill="1" applyBorder="1" applyAlignment="1">
      <alignment horizontal="left" vertical="center" wrapText="1" indent="1"/>
    </xf>
    <xf numFmtId="0" fontId="7" fillId="3" borderId="6" xfId="1" applyFont="1" applyFill="1" applyBorder="1" applyAlignment="1">
      <alignment horizontal="center" vertical="center"/>
    </xf>
    <xf numFmtId="0" fontId="0" fillId="3" borderId="6" xfId="0" applyFill="1" applyBorder="1" applyAlignment="1">
      <alignment horizontal="center" vertical="center"/>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cellXfs>
  <cellStyles count="4">
    <cellStyle name="Hyperlink" xfId="2" builtinId="8"/>
    <cellStyle name="Normal" xfId="0" builtinId="0"/>
    <cellStyle name="Normal 2" xfId="1" xr:uid="{00000000-0005-0000-0000-000002000000}"/>
    <cellStyle name="Percent" xfId="3" builtinId="5"/>
  </cellStyles>
  <dxfs count="15">
    <dxf>
      <font>
        <b/>
        <i val="0"/>
        <color auto="1"/>
      </font>
      <fill>
        <patternFill>
          <bgColor rgb="FFFF0000"/>
        </patternFill>
      </fill>
    </dxf>
    <dxf>
      <font>
        <b/>
        <i val="0"/>
        <color theme="1"/>
      </font>
      <fill>
        <patternFill>
          <bgColor rgb="FFFF0000"/>
        </patternFill>
      </fill>
    </dxf>
    <dxf>
      <font>
        <b/>
        <i val="0"/>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00"/>
      <color rgb="FF000000"/>
      <color rgb="FFFF7C80"/>
      <color rgb="FFE1C683"/>
      <color rgb="FFD5AF54"/>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11</xdr:col>
      <xdr:colOff>9525</xdr:colOff>
      <xdr:row>1</xdr:row>
      <xdr:rowOff>374086</xdr:rowOff>
    </xdr:to>
    <xdr:pic>
      <xdr:nvPicPr>
        <xdr:cNvPr id="3" name="Picture 2">
          <a:extLst>
            <a:ext uri="{FF2B5EF4-FFF2-40B4-BE49-F238E27FC236}">
              <a16:creationId xmlns:a16="http://schemas.microsoft.com/office/drawing/2014/main" id="{C7C4FE22-B259-40BF-9C6E-767F342177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986530" cy="4217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35199</xdr:colOff>
      <xdr:row>0</xdr:row>
      <xdr:rowOff>57145</xdr:rowOff>
    </xdr:from>
    <xdr:to>
      <xdr:col>8</xdr:col>
      <xdr:colOff>9524</xdr:colOff>
      <xdr:row>0</xdr:row>
      <xdr:rowOff>701971</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199" y="57145"/>
          <a:ext cx="12223475" cy="644826"/>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Q119"/>
  <sheetViews>
    <sheetView showGridLines="0" topLeftCell="A96" zoomScaleNormal="100" zoomScaleSheetLayoutView="100" workbookViewId="0">
      <selection activeCell="O8" sqref="O8"/>
    </sheetView>
  </sheetViews>
  <sheetFormatPr defaultColWidth="9.21875" defaultRowHeight="15.6" x14ac:dyDescent="0.25"/>
  <cols>
    <col min="1" max="1" width="1.77734375" style="50" customWidth="1"/>
    <col min="2" max="2" width="4.21875" style="51" customWidth="1"/>
    <col min="3" max="3" width="3.77734375" style="58" customWidth="1"/>
    <col min="4" max="4" width="13.77734375" style="58" customWidth="1"/>
    <col min="5" max="10" width="13.77734375" style="52" customWidth="1"/>
    <col min="11" max="11" width="15.77734375" style="52" customWidth="1"/>
    <col min="12" max="16384" width="9.21875" style="50"/>
  </cols>
  <sheetData>
    <row r="2" spans="2:17" ht="40.5" customHeight="1" x14ac:dyDescent="0.3">
      <c r="B2" s="108"/>
      <c r="C2" s="109"/>
      <c r="D2" s="109"/>
      <c r="E2" s="109"/>
      <c r="F2" s="109"/>
      <c r="G2" s="109"/>
      <c r="H2" s="109"/>
      <c r="I2" s="109"/>
      <c r="J2" s="109"/>
      <c r="K2" s="109"/>
    </row>
    <row r="3" spans="2:17" ht="30" customHeight="1" x14ac:dyDescent="0.2">
      <c r="B3" s="110" t="s">
        <v>74</v>
      </c>
      <c r="C3" s="110"/>
      <c r="D3" s="110"/>
      <c r="E3" s="110"/>
      <c r="F3" s="110"/>
      <c r="G3" s="110"/>
      <c r="H3" s="110"/>
      <c r="I3" s="110"/>
      <c r="J3" s="110"/>
      <c r="K3" s="110"/>
    </row>
    <row r="4" spans="2:17" s="52" customFormat="1" ht="41.25" customHeight="1" thickBot="1" x14ac:dyDescent="0.3">
      <c r="B4" s="51"/>
      <c r="C4" s="114" t="s">
        <v>57</v>
      </c>
      <c r="D4" s="114"/>
      <c r="E4" s="115"/>
      <c r="F4" s="115"/>
      <c r="G4" s="115"/>
      <c r="H4" s="115"/>
      <c r="I4" s="115"/>
      <c r="J4" s="115"/>
      <c r="K4" s="115"/>
    </row>
    <row r="5" spans="2:17" s="53" customFormat="1" ht="65.25" customHeight="1" thickBot="1" x14ac:dyDescent="0.35">
      <c r="B5" s="111" t="s">
        <v>84</v>
      </c>
      <c r="C5" s="112"/>
      <c r="D5" s="112"/>
      <c r="E5" s="112"/>
      <c r="F5" s="112"/>
      <c r="G5" s="112"/>
      <c r="H5" s="112"/>
      <c r="I5" s="112"/>
      <c r="J5" s="112"/>
      <c r="K5" s="113"/>
      <c r="L5" s="87"/>
    </row>
    <row r="6" spans="2:17" ht="18" customHeight="1" x14ac:dyDescent="0.3">
      <c r="B6" s="82"/>
      <c r="C6" s="76"/>
      <c r="D6" s="76"/>
      <c r="E6" s="76"/>
      <c r="F6" s="76"/>
      <c r="G6" s="76"/>
      <c r="H6" s="76"/>
      <c r="I6" s="76"/>
      <c r="J6" s="76"/>
      <c r="K6" s="76"/>
      <c r="Q6" s="55"/>
    </row>
    <row r="7" spans="2:17" ht="18" customHeight="1" x14ac:dyDescent="0.3">
      <c r="B7" s="90" t="s">
        <v>75</v>
      </c>
      <c r="C7" s="91"/>
      <c r="D7" s="91"/>
      <c r="E7" s="91"/>
      <c r="F7" s="91"/>
      <c r="G7" s="91"/>
      <c r="H7" s="91"/>
      <c r="I7" s="91"/>
      <c r="J7" s="91"/>
      <c r="K7" s="92"/>
      <c r="Q7" s="55"/>
    </row>
    <row r="8" spans="2:17" ht="19.95" customHeight="1" x14ac:dyDescent="0.3">
      <c r="B8" s="63" t="s">
        <v>10</v>
      </c>
      <c r="C8" s="89" t="s">
        <v>88</v>
      </c>
      <c r="D8" s="89"/>
      <c r="E8" s="89"/>
      <c r="F8" s="89"/>
      <c r="G8" s="89"/>
      <c r="H8" s="89"/>
      <c r="I8" s="89"/>
      <c r="J8" s="89"/>
      <c r="K8" s="89"/>
      <c r="L8" s="88"/>
      <c r="Q8" s="55"/>
    </row>
    <row r="9" spans="2:17" ht="151.19999999999999" customHeight="1" x14ac:dyDescent="0.3">
      <c r="B9" s="63" t="s">
        <v>10</v>
      </c>
      <c r="C9" s="89" t="s">
        <v>89</v>
      </c>
      <c r="D9" s="89"/>
      <c r="E9" s="99"/>
      <c r="F9" s="99"/>
      <c r="G9" s="99"/>
      <c r="H9" s="99"/>
      <c r="I9" s="99"/>
      <c r="J9" s="99"/>
      <c r="K9" s="99"/>
      <c r="Q9" s="55"/>
    </row>
    <row r="10" spans="2:17" ht="23.25" customHeight="1" x14ac:dyDescent="0.2">
      <c r="B10" s="63" t="s">
        <v>10</v>
      </c>
      <c r="C10" s="89" t="s">
        <v>11</v>
      </c>
      <c r="D10" s="89"/>
      <c r="E10" s="95"/>
      <c r="F10" s="95"/>
      <c r="G10" s="95"/>
      <c r="H10" s="95"/>
      <c r="I10" s="95"/>
      <c r="J10" s="95"/>
      <c r="K10" s="95"/>
    </row>
    <row r="11" spans="2:17" x14ac:dyDescent="0.2">
      <c r="B11" s="63" t="s">
        <v>10</v>
      </c>
      <c r="C11" s="89" t="s">
        <v>86</v>
      </c>
      <c r="D11" s="89"/>
      <c r="E11" s="89"/>
      <c r="F11" s="89"/>
      <c r="G11" s="89"/>
      <c r="H11" s="89"/>
      <c r="I11" s="89"/>
      <c r="J11" s="89"/>
      <c r="K11" s="89"/>
    </row>
    <row r="12" spans="2:17" x14ac:dyDescent="0.2">
      <c r="B12" s="63"/>
      <c r="C12" s="89"/>
      <c r="D12" s="89"/>
      <c r="E12" s="89"/>
      <c r="F12" s="89"/>
      <c r="G12" s="89"/>
      <c r="H12" s="89"/>
      <c r="I12" s="89"/>
      <c r="J12" s="89"/>
      <c r="K12" s="89"/>
    </row>
    <row r="13" spans="2:17" x14ac:dyDescent="0.2">
      <c r="B13" s="63"/>
      <c r="C13" s="89"/>
      <c r="D13" s="89"/>
      <c r="E13" s="89"/>
      <c r="F13" s="89"/>
      <c r="G13" s="89"/>
      <c r="H13" s="89"/>
      <c r="I13" s="89"/>
      <c r="J13" s="89"/>
      <c r="K13" s="89"/>
      <c r="L13" s="84"/>
    </row>
    <row r="14" spans="2:17" s="84" customFormat="1" x14ac:dyDescent="0.2">
      <c r="B14" s="85"/>
      <c r="C14" s="89"/>
      <c r="D14" s="89"/>
      <c r="E14" s="89"/>
      <c r="F14" s="89"/>
      <c r="G14" s="89"/>
      <c r="H14" s="89"/>
      <c r="I14" s="89"/>
      <c r="J14" s="89"/>
      <c r="K14" s="89"/>
      <c r="L14" s="50"/>
    </row>
    <row r="15" spans="2:17" x14ac:dyDescent="0.2">
      <c r="B15" s="63"/>
      <c r="C15" s="89"/>
      <c r="D15" s="89"/>
      <c r="E15" s="89"/>
      <c r="F15" s="89"/>
      <c r="G15" s="89"/>
      <c r="H15" s="89"/>
      <c r="I15" s="89"/>
      <c r="J15" s="89"/>
      <c r="K15" s="89"/>
    </row>
    <row r="16" spans="2:17" ht="6.6" customHeight="1" x14ac:dyDescent="0.2">
      <c r="B16" s="63"/>
      <c r="C16" s="54"/>
      <c r="D16" s="54"/>
      <c r="E16" s="54"/>
      <c r="F16" s="54"/>
      <c r="G16" s="54"/>
      <c r="H16" s="54"/>
      <c r="I16" s="54"/>
      <c r="J16" s="54"/>
      <c r="K16" s="54"/>
    </row>
    <row r="17" spans="2:12" x14ac:dyDescent="0.2">
      <c r="B17" s="63" t="s">
        <v>10</v>
      </c>
      <c r="C17" s="89" t="s">
        <v>87</v>
      </c>
      <c r="D17" s="89"/>
      <c r="E17" s="89"/>
      <c r="F17" s="89"/>
      <c r="G17" s="89"/>
      <c r="H17" s="89"/>
      <c r="I17" s="89"/>
      <c r="J17" s="89"/>
      <c r="K17" s="89"/>
    </row>
    <row r="18" spans="2:12" ht="18.75" customHeight="1" x14ac:dyDescent="0.2">
      <c r="B18" s="63"/>
      <c r="C18" s="89"/>
      <c r="D18" s="89"/>
      <c r="E18" s="89"/>
      <c r="F18" s="89"/>
      <c r="G18" s="89"/>
      <c r="H18" s="89"/>
      <c r="I18" s="89"/>
      <c r="J18" s="89"/>
      <c r="K18" s="89"/>
    </row>
    <row r="19" spans="2:12" ht="18.45" customHeight="1" x14ac:dyDescent="0.2">
      <c r="B19" s="63"/>
      <c r="C19" s="89"/>
      <c r="D19" s="89"/>
      <c r="E19" s="89"/>
      <c r="F19" s="89"/>
      <c r="G19" s="89"/>
      <c r="H19" s="89"/>
      <c r="I19" s="89"/>
      <c r="J19" s="89"/>
      <c r="K19" s="89"/>
    </row>
    <row r="20" spans="2:12" x14ac:dyDescent="0.2">
      <c r="B20" s="63" t="s">
        <v>10</v>
      </c>
      <c r="C20" s="89" t="s">
        <v>85</v>
      </c>
      <c r="D20" s="89"/>
      <c r="E20" s="89"/>
      <c r="F20" s="89"/>
      <c r="G20" s="89"/>
      <c r="H20" s="89"/>
      <c r="I20" s="89"/>
      <c r="J20" s="89"/>
      <c r="K20" s="89"/>
    </row>
    <row r="21" spans="2:12" x14ac:dyDescent="0.2">
      <c r="B21" s="63"/>
      <c r="C21" s="89"/>
      <c r="D21" s="89"/>
      <c r="E21" s="89"/>
      <c r="F21" s="89"/>
      <c r="G21" s="89"/>
      <c r="H21" s="89"/>
      <c r="I21" s="89"/>
      <c r="J21" s="89"/>
      <c r="K21" s="89"/>
    </row>
    <row r="22" spans="2:12" ht="11.4" customHeight="1" x14ac:dyDescent="0.2">
      <c r="B22" s="63"/>
      <c r="C22" s="89"/>
      <c r="D22" s="89"/>
      <c r="E22" s="89"/>
      <c r="F22" s="89"/>
      <c r="G22" s="89"/>
      <c r="H22" s="89"/>
      <c r="I22" s="89"/>
      <c r="J22" s="89"/>
      <c r="K22" s="89"/>
    </row>
    <row r="23" spans="2:12" x14ac:dyDescent="0.2">
      <c r="B23" s="63" t="s">
        <v>10</v>
      </c>
      <c r="C23" s="89" t="s">
        <v>33</v>
      </c>
      <c r="D23" s="89"/>
      <c r="E23" s="89"/>
      <c r="F23" s="89"/>
      <c r="G23" s="89"/>
      <c r="H23" s="89"/>
      <c r="I23" s="89"/>
      <c r="J23" s="89"/>
      <c r="K23" s="89"/>
    </row>
    <row r="24" spans="2:12" x14ac:dyDescent="0.2">
      <c r="B24" s="63"/>
      <c r="C24" s="89"/>
      <c r="D24" s="89"/>
      <c r="E24" s="89"/>
      <c r="F24" s="89"/>
      <c r="G24" s="89"/>
      <c r="H24" s="89"/>
      <c r="I24" s="89"/>
      <c r="J24" s="89"/>
      <c r="K24" s="89"/>
    </row>
    <row r="25" spans="2:12" x14ac:dyDescent="0.2">
      <c r="B25" s="63"/>
      <c r="C25" s="89"/>
      <c r="D25" s="89"/>
      <c r="E25" s="89"/>
      <c r="F25" s="89"/>
      <c r="G25" s="89"/>
      <c r="H25" s="89"/>
      <c r="I25" s="89"/>
      <c r="J25" s="89"/>
      <c r="K25" s="89"/>
    </row>
    <row r="26" spans="2:12" ht="12.45" customHeight="1" x14ac:dyDescent="0.2">
      <c r="B26" s="63"/>
      <c r="C26" s="89"/>
      <c r="D26" s="89"/>
      <c r="E26" s="89"/>
      <c r="F26" s="89"/>
      <c r="G26" s="89"/>
      <c r="H26" s="89"/>
      <c r="I26" s="89"/>
      <c r="J26" s="89"/>
      <c r="K26" s="89"/>
    </row>
    <row r="27" spans="2:12" ht="15.75" customHeight="1" x14ac:dyDescent="0.2">
      <c r="B27" s="63" t="s">
        <v>10</v>
      </c>
      <c r="C27" s="89" t="s">
        <v>16</v>
      </c>
      <c r="D27" s="89"/>
      <c r="E27" s="89"/>
      <c r="F27" s="89"/>
      <c r="G27" s="89"/>
      <c r="H27" s="89"/>
      <c r="I27" s="89"/>
      <c r="J27" s="89"/>
      <c r="K27" s="89"/>
    </row>
    <row r="28" spans="2:12" x14ac:dyDescent="0.2">
      <c r="B28" s="63"/>
      <c r="C28" s="89"/>
      <c r="D28" s="89"/>
      <c r="E28" s="89"/>
      <c r="F28" s="89"/>
      <c r="G28" s="89"/>
      <c r="H28" s="89"/>
      <c r="I28" s="89"/>
      <c r="J28" s="89"/>
      <c r="K28" s="89"/>
    </row>
    <row r="29" spans="2:12" x14ac:dyDescent="0.2">
      <c r="B29" s="63"/>
      <c r="C29" s="89"/>
      <c r="D29" s="89"/>
      <c r="E29" s="89"/>
      <c r="F29" s="89"/>
      <c r="G29" s="89"/>
      <c r="H29" s="89"/>
      <c r="I29" s="89"/>
      <c r="J29" s="89"/>
      <c r="K29" s="89"/>
    </row>
    <row r="30" spans="2:12" x14ac:dyDescent="0.2">
      <c r="B30" s="63"/>
      <c r="C30" s="107"/>
      <c r="D30" s="107"/>
      <c r="E30" s="107"/>
      <c r="F30" s="107"/>
      <c r="G30" s="107"/>
      <c r="H30" s="107"/>
      <c r="I30" s="107"/>
      <c r="J30" s="107"/>
      <c r="K30" s="107"/>
      <c r="L30" s="56"/>
    </row>
    <row r="31" spans="2:12" s="56" customFormat="1" ht="23.25" customHeight="1" x14ac:dyDescent="0.3">
      <c r="B31" s="96" t="s">
        <v>12</v>
      </c>
      <c r="C31" s="97"/>
      <c r="D31" s="97"/>
      <c r="E31" s="97"/>
      <c r="F31" s="97"/>
      <c r="G31" s="97"/>
      <c r="H31" s="97"/>
      <c r="I31" s="97"/>
      <c r="J31" s="97"/>
      <c r="K31" s="98"/>
    </row>
    <row r="32" spans="2:12" s="56" customFormat="1" ht="10.5" customHeight="1" x14ac:dyDescent="0.2">
      <c r="B32" s="64"/>
      <c r="C32" s="65"/>
      <c r="D32" s="65"/>
      <c r="E32" s="65"/>
      <c r="F32" s="65"/>
      <c r="G32" s="65"/>
      <c r="H32" s="65"/>
      <c r="I32" s="65"/>
      <c r="J32" s="65"/>
      <c r="K32" s="65"/>
      <c r="L32" s="50"/>
    </row>
    <row r="33" spans="2:12" ht="15.75" customHeight="1" x14ac:dyDescent="0.2">
      <c r="B33" s="66" t="s">
        <v>24</v>
      </c>
      <c r="C33" s="89" t="s">
        <v>77</v>
      </c>
      <c r="D33" s="89"/>
      <c r="E33" s="89"/>
      <c r="F33" s="89"/>
      <c r="G33" s="89"/>
      <c r="H33" s="89"/>
      <c r="I33" s="89"/>
      <c r="J33" s="89"/>
      <c r="K33" s="89"/>
    </row>
    <row r="34" spans="2:12" ht="15.75" customHeight="1" x14ac:dyDescent="0.2">
      <c r="B34" s="66"/>
      <c r="C34" s="89"/>
      <c r="D34" s="89"/>
      <c r="E34" s="89"/>
      <c r="F34" s="89"/>
      <c r="G34" s="89"/>
      <c r="H34" s="89"/>
      <c r="I34" s="89"/>
      <c r="J34" s="89"/>
      <c r="K34" s="89"/>
    </row>
    <row r="35" spans="2:12" ht="15.75" customHeight="1" x14ac:dyDescent="0.2">
      <c r="B35" s="66"/>
      <c r="C35" s="89"/>
      <c r="D35" s="89"/>
      <c r="E35" s="89"/>
      <c r="F35" s="89"/>
      <c r="G35" s="89"/>
      <c r="H35" s="89"/>
      <c r="I35" s="89"/>
      <c r="J35" s="89"/>
      <c r="K35" s="89"/>
    </row>
    <row r="36" spans="2:12" ht="15.75" customHeight="1" x14ac:dyDescent="0.2">
      <c r="B36" s="66"/>
      <c r="C36" s="89"/>
      <c r="D36" s="89"/>
      <c r="E36" s="89"/>
      <c r="F36" s="89"/>
      <c r="G36" s="89"/>
      <c r="H36" s="89"/>
      <c r="I36" s="89"/>
      <c r="J36" s="89"/>
      <c r="K36" s="89"/>
    </row>
    <row r="37" spans="2:12" ht="18" customHeight="1" x14ac:dyDescent="0.2">
      <c r="B37" s="66"/>
      <c r="C37" s="89"/>
      <c r="D37" s="89"/>
      <c r="E37" s="89"/>
      <c r="F37" s="89"/>
      <c r="G37" s="89"/>
      <c r="H37" s="89"/>
      <c r="I37" s="89"/>
      <c r="J37" s="89"/>
      <c r="K37" s="89"/>
    </row>
    <row r="38" spans="2:12" ht="50.4" customHeight="1" x14ac:dyDescent="0.2">
      <c r="B38" s="66"/>
      <c r="C38" s="89"/>
      <c r="D38" s="89"/>
      <c r="E38" s="89"/>
      <c r="F38" s="89"/>
      <c r="G38" s="89"/>
      <c r="H38" s="89"/>
      <c r="I38" s="89"/>
      <c r="J38" s="89"/>
      <c r="K38" s="89"/>
    </row>
    <row r="39" spans="2:12" ht="15.75" customHeight="1" x14ac:dyDescent="0.2">
      <c r="B39" s="66" t="s">
        <v>25</v>
      </c>
      <c r="C39" s="89" t="s">
        <v>76</v>
      </c>
      <c r="D39" s="89"/>
      <c r="E39" s="89"/>
      <c r="F39" s="89"/>
      <c r="G39" s="89"/>
      <c r="H39" s="89"/>
      <c r="I39" s="89"/>
      <c r="J39" s="89"/>
      <c r="K39" s="89"/>
    </row>
    <row r="40" spans="2:12" ht="15.75" customHeight="1" x14ac:dyDescent="0.2">
      <c r="B40" s="66"/>
      <c r="C40" s="89"/>
      <c r="D40" s="89"/>
      <c r="E40" s="89"/>
      <c r="F40" s="89"/>
      <c r="G40" s="89"/>
      <c r="H40" s="89"/>
      <c r="I40" s="89"/>
      <c r="J40" s="89"/>
      <c r="K40" s="89"/>
    </row>
    <row r="41" spans="2:12" ht="15.75" customHeight="1" x14ac:dyDescent="0.2">
      <c r="B41" s="66"/>
      <c r="C41" s="89"/>
      <c r="D41" s="89"/>
      <c r="E41" s="89"/>
      <c r="F41" s="89"/>
      <c r="G41" s="89"/>
      <c r="H41" s="89"/>
      <c r="I41" s="89"/>
      <c r="J41" s="89"/>
      <c r="K41" s="89"/>
    </row>
    <row r="42" spans="2:12" ht="8.25" customHeight="1" x14ac:dyDescent="0.2">
      <c r="B42" s="66"/>
      <c r="C42" s="76"/>
      <c r="D42" s="76"/>
      <c r="E42" s="76"/>
      <c r="F42" s="76"/>
      <c r="G42" s="76"/>
      <c r="H42" s="76"/>
      <c r="I42" s="76"/>
      <c r="J42" s="76"/>
      <c r="K42" s="76"/>
    </row>
    <row r="43" spans="2:12" ht="15.75" customHeight="1" x14ac:dyDescent="0.2">
      <c r="B43" s="66"/>
      <c r="C43" s="101" t="s">
        <v>64</v>
      </c>
      <c r="D43" s="102"/>
      <c r="E43" s="102"/>
      <c r="F43" s="102"/>
      <c r="G43" s="102"/>
      <c r="H43" s="102"/>
      <c r="I43" s="102"/>
      <c r="J43" s="102"/>
      <c r="K43" s="103"/>
    </row>
    <row r="44" spans="2:12" ht="18" customHeight="1" x14ac:dyDescent="0.2">
      <c r="B44" s="66"/>
      <c r="C44" s="104"/>
      <c r="D44" s="105"/>
      <c r="E44" s="105"/>
      <c r="F44" s="105"/>
      <c r="G44" s="105"/>
      <c r="H44" s="105"/>
      <c r="I44" s="105"/>
      <c r="J44" s="105"/>
      <c r="K44" s="106"/>
    </row>
    <row r="45" spans="2:12" ht="9" customHeight="1" x14ac:dyDescent="0.2">
      <c r="B45" s="66"/>
      <c r="C45" s="83"/>
      <c r="D45" s="83"/>
      <c r="E45" s="83"/>
      <c r="F45" s="83"/>
      <c r="G45" s="83"/>
      <c r="H45" s="83"/>
      <c r="I45" s="83"/>
      <c r="J45" s="83"/>
      <c r="K45" s="83"/>
    </row>
    <row r="46" spans="2:12" ht="15.75" customHeight="1" x14ac:dyDescent="0.2">
      <c r="B46" s="66" t="s">
        <v>26</v>
      </c>
      <c r="C46" s="89" t="s">
        <v>78</v>
      </c>
      <c r="D46" s="89"/>
      <c r="E46" s="89"/>
      <c r="F46" s="89"/>
      <c r="G46" s="89"/>
      <c r="H46" s="89"/>
      <c r="I46" s="89"/>
      <c r="J46" s="89"/>
      <c r="K46" s="89"/>
      <c r="L46" s="88"/>
    </row>
    <row r="47" spans="2:12" ht="15.75" customHeight="1" x14ac:dyDescent="0.2">
      <c r="B47" s="66"/>
      <c r="C47" s="89"/>
      <c r="D47" s="89"/>
      <c r="E47" s="89"/>
      <c r="F47" s="89"/>
      <c r="G47" s="89"/>
      <c r="H47" s="89"/>
      <c r="I47" s="89"/>
      <c r="J47" s="89"/>
      <c r="K47" s="89"/>
    </row>
    <row r="48" spans="2:12" ht="15.75" customHeight="1" x14ac:dyDescent="0.2">
      <c r="B48" s="66"/>
      <c r="C48" s="89"/>
      <c r="D48" s="89"/>
      <c r="E48" s="89"/>
      <c r="F48" s="89"/>
      <c r="G48" s="89"/>
      <c r="H48" s="89"/>
      <c r="I48" s="89"/>
      <c r="J48" s="89"/>
      <c r="K48" s="89"/>
    </row>
    <row r="49" spans="2:12" ht="11.25" customHeight="1" x14ac:dyDescent="0.2">
      <c r="B49" s="66"/>
      <c r="C49" s="89"/>
      <c r="D49" s="89"/>
      <c r="E49" s="89"/>
      <c r="F49" s="89"/>
      <c r="G49" s="89"/>
      <c r="H49" s="89"/>
      <c r="I49" s="89"/>
      <c r="J49" s="89"/>
      <c r="K49" s="89"/>
    </row>
    <row r="50" spans="2:12" ht="15.75" customHeight="1" x14ac:dyDescent="0.2">
      <c r="B50" s="66"/>
      <c r="C50" s="89"/>
      <c r="D50" s="89"/>
      <c r="E50" s="89"/>
      <c r="F50" s="89"/>
      <c r="G50" s="89"/>
      <c r="H50" s="89"/>
      <c r="I50" s="89"/>
      <c r="J50" s="89"/>
      <c r="K50" s="89"/>
    </row>
    <row r="51" spans="2:12" ht="12.75" customHeight="1" x14ac:dyDescent="0.2">
      <c r="B51" s="66"/>
      <c r="C51" s="89"/>
      <c r="D51" s="89"/>
      <c r="E51" s="89"/>
      <c r="F51" s="89"/>
      <c r="G51" s="89"/>
      <c r="H51" s="89"/>
      <c r="I51" s="89"/>
      <c r="J51" s="89"/>
      <c r="K51" s="89"/>
    </row>
    <row r="52" spans="2:12" x14ac:dyDescent="0.2">
      <c r="B52" s="66" t="s">
        <v>27</v>
      </c>
      <c r="C52" s="89" t="s">
        <v>52</v>
      </c>
      <c r="D52" s="89"/>
      <c r="E52" s="89"/>
      <c r="F52" s="89"/>
      <c r="G52" s="89"/>
      <c r="H52" s="89"/>
      <c r="I52" s="89"/>
      <c r="J52" s="89"/>
      <c r="K52" s="89"/>
    </row>
    <row r="53" spans="2:12" x14ac:dyDescent="0.2">
      <c r="B53" s="66"/>
      <c r="C53" s="89"/>
      <c r="D53" s="89"/>
      <c r="E53" s="89"/>
      <c r="F53" s="89"/>
      <c r="G53" s="89"/>
      <c r="H53" s="89"/>
      <c r="I53" s="89"/>
      <c r="J53" s="89"/>
      <c r="K53" s="89"/>
    </row>
    <row r="54" spans="2:12" x14ac:dyDescent="0.2">
      <c r="B54" s="66"/>
      <c r="C54" s="89"/>
      <c r="D54" s="89"/>
      <c r="E54" s="89"/>
      <c r="F54" s="89"/>
      <c r="G54" s="89"/>
      <c r="H54" s="89"/>
      <c r="I54" s="89"/>
      <c r="J54" s="89"/>
      <c r="K54" s="89"/>
    </row>
    <row r="55" spans="2:12" x14ac:dyDescent="0.2">
      <c r="B55" s="66"/>
      <c r="C55" s="89"/>
      <c r="D55" s="89"/>
      <c r="E55" s="89"/>
      <c r="F55" s="89"/>
      <c r="G55" s="89"/>
      <c r="H55" s="89"/>
      <c r="I55" s="89"/>
      <c r="J55" s="89"/>
      <c r="K55" s="89"/>
    </row>
    <row r="56" spans="2:12" x14ac:dyDescent="0.2">
      <c r="B56" s="66"/>
      <c r="C56" s="89"/>
      <c r="D56" s="89"/>
      <c r="E56" s="89"/>
      <c r="F56" s="89"/>
      <c r="G56" s="89"/>
      <c r="H56" s="89"/>
      <c r="I56" s="89"/>
      <c r="J56" s="89"/>
      <c r="K56" s="89"/>
    </row>
    <row r="57" spans="2:12" x14ac:dyDescent="0.2">
      <c r="B57" s="66"/>
      <c r="C57" s="89"/>
      <c r="D57" s="89"/>
      <c r="E57" s="89"/>
      <c r="F57" s="89"/>
      <c r="G57" s="89"/>
      <c r="H57" s="89"/>
      <c r="I57" s="89"/>
      <c r="J57" s="89"/>
      <c r="K57" s="89"/>
    </row>
    <row r="58" spans="2:12" ht="9.75" customHeight="1" x14ac:dyDescent="0.2">
      <c r="B58" s="66"/>
      <c r="C58" s="89"/>
      <c r="D58" s="89"/>
      <c r="E58" s="89"/>
      <c r="F58" s="89"/>
      <c r="G58" s="89"/>
      <c r="H58" s="89"/>
      <c r="I58" s="89"/>
      <c r="J58" s="89"/>
      <c r="K58" s="89"/>
    </row>
    <row r="59" spans="2:12" x14ac:dyDescent="0.2">
      <c r="B59" s="66" t="s">
        <v>28</v>
      </c>
      <c r="C59" s="89" t="s">
        <v>79</v>
      </c>
      <c r="D59" s="89"/>
      <c r="E59" s="89"/>
      <c r="F59" s="89"/>
      <c r="G59" s="89"/>
      <c r="H59" s="89"/>
      <c r="I59" s="89"/>
      <c r="J59" s="89"/>
      <c r="K59" s="89"/>
    </row>
    <row r="60" spans="2:12" x14ac:dyDescent="0.2">
      <c r="B60" s="66"/>
      <c r="C60" s="89"/>
      <c r="D60" s="89"/>
      <c r="E60" s="89"/>
      <c r="F60" s="89"/>
      <c r="G60" s="89"/>
      <c r="H60" s="89"/>
      <c r="I60" s="89"/>
      <c r="J60" s="89"/>
      <c r="K60" s="89"/>
      <c r="L60" s="88"/>
    </row>
    <row r="61" spans="2:12" x14ac:dyDescent="0.2">
      <c r="B61" s="66"/>
      <c r="C61" s="89"/>
      <c r="D61" s="89"/>
      <c r="E61" s="89"/>
      <c r="F61" s="89"/>
      <c r="G61" s="89"/>
      <c r="H61" s="89"/>
      <c r="I61" s="89"/>
      <c r="J61" s="89"/>
      <c r="K61" s="89"/>
    </row>
    <row r="62" spans="2:12" x14ac:dyDescent="0.2">
      <c r="B62" s="66"/>
      <c r="C62" s="89"/>
      <c r="D62" s="89"/>
      <c r="E62" s="89"/>
      <c r="F62" s="89"/>
      <c r="G62" s="89"/>
      <c r="H62" s="89"/>
      <c r="I62" s="89"/>
      <c r="J62" s="89"/>
      <c r="K62" s="89"/>
    </row>
    <row r="63" spans="2:12" x14ac:dyDescent="0.2">
      <c r="B63" s="66"/>
      <c r="C63" s="89"/>
      <c r="D63" s="89"/>
      <c r="E63" s="89"/>
      <c r="F63" s="89"/>
      <c r="G63" s="89"/>
      <c r="H63" s="89"/>
      <c r="I63" s="89"/>
      <c r="J63" s="89"/>
      <c r="K63" s="89"/>
    </row>
    <row r="64" spans="2:12" ht="19.2" customHeight="1" x14ac:dyDescent="0.2">
      <c r="B64" s="66"/>
      <c r="C64" s="89"/>
      <c r="D64" s="89"/>
      <c r="E64" s="89"/>
      <c r="F64" s="89"/>
      <c r="G64" s="89"/>
      <c r="H64" s="89"/>
      <c r="I64" s="89"/>
      <c r="J64" s="89"/>
      <c r="K64" s="89"/>
    </row>
    <row r="65" spans="2:12" ht="15.75" customHeight="1" x14ac:dyDescent="0.2">
      <c r="B65" s="66" t="s">
        <v>29</v>
      </c>
      <c r="C65" s="89" t="s">
        <v>83</v>
      </c>
      <c r="D65" s="89"/>
      <c r="E65" s="89"/>
      <c r="F65" s="89"/>
      <c r="G65" s="89"/>
      <c r="H65" s="89"/>
      <c r="I65" s="89"/>
      <c r="J65" s="89"/>
      <c r="K65" s="89"/>
    </row>
    <row r="66" spans="2:12" ht="15.75" customHeight="1" x14ac:dyDescent="0.2">
      <c r="B66" s="66"/>
      <c r="C66" s="89"/>
      <c r="D66" s="89"/>
      <c r="E66" s="89"/>
      <c r="F66" s="89"/>
      <c r="G66" s="89"/>
      <c r="H66" s="89"/>
      <c r="I66" s="89"/>
      <c r="J66" s="89"/>
      <c r="K66" s="89"/>
      <c r="L66" s="88"/>
    </row>
    <row r="67" spans="2:12" ht="15.75" customHeight="1" x14ac:dyDescent="0.2">
      <c r="B67" s="66"/>
      <c r="C67" s="89"/>
      <c r="D67" s="89"/>
      <c r="E67" s="89"/>
      <c r="F67" s="89"/>
      <c r="G67" s="89"/>
      <c r="H67" s="89"/>
      <c r="I67" s="89"/>
      <c r="J67" s="89"/>
      <c r="K67" s="89"/>
    </row>
    <row r="68" spans="2:12" ht="15.75" customHeight="1" x14ac:dyDescent="0.2">
      <c r="B68" s="66"/>
      <c r="C68" s="89"/>
      <c r="D68" s="89"/>
      <c r="E68" s="89"/>
      <c r="F68" s="89"/>
      <c r="G68" s="89"/>
      <c r="H68" s="89"/>
      <c r="I68" s="89"/>
      <c r="J68" s="89"/>
      <c r="K68" s="89"/>
    </row>
    <row r="69" spans="2:12" ht="15.75" customHeight="1" x14ac:dyDescent="0.2">
      <c r="B69" s="66"/>
      <c r="C69" s="89"/>
      <c r="D69" s="89"/>
      <c r="E69" s="89"/>
      <c r="F69" s="89"/>
      <c r="G69" s="89"/>
      <c r="H69" s="89"/>
      <c r="I69" s="89"/>
      <c r="J69" s="89"/>
      <c r="K69" s="89"/>
    </row>
    <row r="70" spans="2:12" ht="15.75" customHeight="1" x14ac:dyDescent="0.2">
      <c r="B70" s="66"/>
      <c r="C70" s="89"/>
      <c r="D70" s="89"/>
      <c r="E70" s="89"/>
      <c r="F70" s="89"/>
      <c r="G70" s="89"/>
      <c r="H70" s="89"/>
      <c r="I70" s="89"/>
      <c r="J70" s="89"/>
      <c r="K70" s="89"/>
    </row>
    <row r="71" spans="2:12" ht="6.75" customHeight="1" x14ac:dyDescent="0.2">
      <c r="B71" s="66"/>
      <c r="C71" s="89"/>
      <c r="D71" s="89"/>
      <c r="E71" s="89"/>
      <c r="F71" s="89"/>
      <c r="G71" s="89"/>
      <c r="H71" s="89"/>
      <c r="I71" s="89"/>
      <c r="J71" s="89"/>
      <c r="K71" s="89"/>
    </row>
    <row r="72" spans="2:12" ht="15.75" customHeight="1" x14ac:dyDescent="0.2">
      <c r="B72" s="66"/>
      <c r="C72" s="101" t="s">
        <v>80</v>
      </c>
      <c r="D72" s="102"/>
      <c r="E72" s="102"/>
      <c r="F72" s="102"/>
      <c r="G72" s="102"/>
      <c r="H72" s="102"/>
      <c r="I72" s="102"/>
      <c r="J72" s="102"/>
      <c r="K72" s="103"/>
    </row>
    <row r="73" spans="2:12" ht="15.75" customHeight="1" x14ac:dyDescent="0.2">
      <c r="B73" s="66"/>
      <c r="C73" s="104"/>
      <c r="D73" s="105"/>
      <c r="E73" s="105"/>
      <c r="F73" s="105"/>
      <c r="G73" s="105"/>
      <c r="H73" s="105"/>
      <c r="I73" s="105"/>
      <c r="J73" s="105"/>
      <c r="K73" s="106"/>
    </row>
    <row r="74" spans="2:12" ht="14.25" customHeight="1" x14ac:dyDescent="0.2">
      <c r="B74" s="66"/>
      <c r="C74" s="83"/>
      <c r="D74" s="83"/>
      <c r="E74" s="83"/>
      <c r="F74" s="83"/>
      <c r="G74" s="83"/>
      <c r="H74" s="83"/>
      <c r="I74" s="83"/>
      <c r="J74" s="83"/>
      <c r="K74" s="83"/>
    </row>
    <row r="75" spans="2:12" ht="15.75" customHeight="1" x14ac:dyDescent="0.2">
      <c r="B75" s="51" t="s">
        <v>31</v>
      </c>
      <c r="C75" s="100" t="s">
        <v>65</v>
      </c>
      <c r="D75" s="100"/>
      <c r="E75" s="100"/>
      <c r="F75" s="100"/>
      <c r="G75" s="100"/>
      <c r="H75" s="100"/>
      <c r="I75" s="100"/>
      <c r="J75" s="100"/>
      <c r="K75" s="100"/>
    </row>
    <row r="76" spans="2:12" ht="15.75" customHeight="1" x14ac:dyDescent="0.2">
      <c r="C76" s="100"/>
      <c r="D76" s="100"/>
      <c r="E76" s="100"/>
      <c r="F76" s="100"/>
      <c r="G76" s="100"/>
      <c r="H76" s="100"/>
      <c r="I76" s="100"/>
      <c r="J76" s="100"/>
      <c r="K76" s="100"/>
    </row>
    <row r="77" spans="2:12" ht="15.75" customHeight="1" x14ac:dyDescent="0.2">
      <c r="C77" s="100"/>
      <c r="D77" s="100"/>
      <c r="E77" s="100"/>
      <c r="F77" s="100"/>
      <c r="G77" s="100"/>
      <c r="H77" s="100"/>
      <c r="I77" s="100"/>
      <c r="J77" s="100"/>
      <c r="K77" s="100"/>
    </row>
    <row r="78" spans="2:12" ht="21.75" customHeight="1" x14ac:dyDescent="0.2">
      <c r="C78" s="100"/>
      <c r="D78" s="100"/>
      <c r="E78" s="100"/>
      <c r="F78" s="100"/>
      <c r="G78" s="100"/>
      <c r="H78" s="100"/>
      <c r="I78" s="100"/>
      <c r="J78" s="100"/>
      <c r="K78" s="100"/>
    </row>
    <row r="79" spans="2:12" x14ac:dyDescent="0.2">
      <c r="C79" s="100"/>
      <c r="D79" s="100"/>
      <c r="E79" s="100"/>
      <c r="F79" s="100"/>
      <c r="G79" s="100"/>
      <c r="H79" s="100"/>
      <c r="I79" s="100"/>
      <c r="J79" s="100"/>
      <c r="K79" s="100"/>
      <c r="L79" s="88"/>
    </row>
    <row r="80" spans="2:12" x14ac:dyDescent="0.2">
      <c r="B80" s="51" t="s">
        <v>30</v>
      </c>
      <c r="C80" s="89" t="s">
        <v>82</v>
      </c>
      <c r="D80" s="89"/>
      <c r="E80" s="89"/>
      <c r="F80" s="89"/>
      <c r="G80" s="89"/>
      <c r="H80" s="89"/>
      <c r="I80" s="89"/>
      <c r="J80" s="89"/>
      <c r="K80" s="89"/>
    </row>
    <row r="81" spans="2:11" x14ac:dyDescent="0.2">
      <c r="C81" s="89"/>
      <c r="D81" s="89"/>
      <c r="E81" s="89"/>
      <c r="F81" s="89"/>
      <c r="G81" s="89"/>
      <c r="H81" s="89"/>
      <c r="I81" s="89"/>
      <c r="J81" s="89"/>
      <c r="K81" s="89"/>
    </row>
    <row r="82" spans="2:11" x14ac:dyDescent="0.2">
      <c r="C82" s="89"/>
      <c r="D82" s="89"/>
      <c r="E82" s="89"/>
      <c r="F82" s="89"/>
      <c r="G82" s="89"/>
      <c r="H82" s="89"/>
      <c r="I82" s="89"/>
      <c r="J82" s="89"/>
      <c r="K82" s="89"/>
    </row>
    <row r="83" spans="2:11" x14ac:dyDescent="0.2">
      <c r="C83" s="89"/>
      <c r="D83" s="89"/>
      <c r="E83" s="89"/>
      <c r="F83" s="89"/>
      <c r="G83" s="89"/>
      <c r="H83" s="89"/>
      <c r="I83" s="89"/>
      <c r="J83" s="89"/>
      <c r="K83" s="89"/>
    </row>
    <row r="84" spans="2:11" x14ac:dyDescent="0.2">
      <c r="C84" s="89"/>
      <c r="D84" s="89"/>
      <c r="E84" s="89"/>
      <c r="F84" s="89"/>
      <c r="G84" s="89"/>
      <c r="H84" s="89"/>
      <c r="I84" s="89"/>
      <c r="J84" s="89"/>
      <c r="K84" s="89"/>
    </row>
    <row r="85" spans="2:11" x14ac:dyDescent="0.2">
      <c r="C85" s="89"/>
      <c r="D85" s="89"/>
      <c r="E85" s="89"/>
      <c r="F85" s="89"/>
      <c r="G85" s="89"/>
      <c r="H85" s="89"/>
      <c r="I85" s="89"/>
      <c r="J85" s="89"/>
      <c r="K85" s="89"/>
    </row>
    <row r="86" spans="2:11" x14ac:dyDescent="0.2">
      <c r="C86" s="89"/>
      <c r="D86" s="89"/>
      <c r="E86" s="89"/>
      <c r="F86" s="89"/>
      <c r="G86" s="89"/>
      <c r="H86" s="89"/>
      <c r="I86" s="89"/>
      <c r="J86" s="89"/>
      <c r="K86" s="89"/>
    </row>
    <row r="87" spans="2:11" ht="5.4" customHeight="1" x14ac:dyDescent="0.2">
      <c r="C87" s="89"/>
      <c r="D87" s="89"/>
      <c r="E87" s="89"/>
      <c r="F87" s="89"/>
      <c r="G87" s="89"/>
      <c r="H87" s="89"/>
      <c r="I87" s="89"/>
      <c r="J87" s="89"/>
      <c r="K87" s="89"/>
    </row>
    <row r="88" spans="2:11" ht="9.6" customHeight="1" x14ac:dyDescent="0.2">
      <c r="C88" s="89"/>
      <c r="D88" s="89"/>
      <c r="E88" s="89"/>
      <c r="F88" s="89"/>
      <c r="G88" s="89"/>
      <c r="H88" s="89"/>
      <c r="I88" s="89"/>
      <c r="J88" s="89"/>
      <c r="K88" s="89"/>
    </row>
    <row r="89" spans="2:11" ht="15.75" customHeight="1" x14ac:dyDescent="0.2">
      <c r="B89" s="51" t="s">
        <v>32</v>
      </c>
      <c r="C89" s="89" t="s">
        <v>81</v>
      </c>
      <c r="D89" s="89"/>
      <c r="E89" s="89"/>
      <c r="F89" s="89"/>
      <c r="G89" s="89"/>
      <c r="H89" s="89"/>
      <c r="I89" s="89"/>
      <c r="J89" s="89"/>
      <c r="K89" s="89"/>
    </row>
    <row r="90" spans="2:11" x14ac:dyDescent="0.2">
      <c r="C90" s="89"/>
      <c r="D90" s="89"/>
      <c r="E90" s="89"/>
      <c r="F90" s="89"/>
      <c r="G90" s="89"/>
      <c r="H90" s="89"/>
      <c r="I90" s="89"/>
      <c r="J90" s="89"/>
      <c r="K90" s="89"/>
    </row>
    <row r="91" spans="2:11" x14ac:dyDescent="0.2">
      <c r="C91" s="89"/>
      <c r="D91" s="89"/>
      <c r="E91" s="89"/>
      <c r="F91" s="89"/>
      <c r="G91" s="89"/>
      <c r="H91" s="89"/>
      <c r="I91" s="89"/>
      <c r="J91" s="89"/>
      <c r="K91" s="89"/>
    </row>
    <row r="92" spans="2:11" x14ac:dyDescent="0.2">
      <c r="C92" s="89"/>
      <c r="D92" s="89"/>
      <c r="E92" s="89"/>
      <c r="F92" s="89"/>
      <c r="G92" s="89"/>
      <c r="H92" s="89"/>
      <c r="I92" s="89"/>
      <c r="J92" s="89"/>
      <c r="K92" s="89"/>
    </row>
    <row r="93" spans="2:11" x14ac:dyDescent="0.2">
      <c r="C93" s="89"/>
      <c r="D93" s="89"/>
      <c r="E93" s="89"/>
      <c r="F93" s="89"/>
      <c r="G93" s="89"/>
      <c r="H93" s="89"/>
      <c r="I93" s="89"/>
      <c r="J93" s="89"/>
      <c r="K93" s="89"/>
    </row>
    <row r="94" spans="2:11" x14ac:dyDescent="0.2">
      <c r="C94" s="89"/>
      <c r="D94" s="89"/>
      <c r="E94" s="89"/>
      <c r="F94" s="89"/>
      <c r="G94" s="89"/>
      <c r="H94" s="89"/>
      <c r="I94" s="89"/>
      <c r="J94" s="89"/>
      <c r="K94" s="89"/>
    </row>
    <row r="95" spans="2:11" x14ac:dyDescent="0.2">
      <c r="C95" s="89"/>
      <c r="D95" s="89"/>
      <c r="E95" s="89"/>
      <c r="F95" s="89"/>
      <c r="G95" s="89"/>
      <c r="H95" s="89"/>
      <c r="I95" s="89"/>
      <c r="J95" s="89"/>
      <c r="K95" s="89"/>
    </row>
    <row r="96" spans="2:11" x14ac:dyDescent="0.2">
      <c r="C96" s="89"/>
      <c r="D96" s="89"/>
      <c r="E96" s="89"/>
      <c r="F96" s="89"/>
      <c r="G96" s="89"/>
      <c r="H96" s="89"/>
      <c r="I96" s="89"/>
      <c r="J96" s="89"/>
      <c r="K96" s="89"/>
    </row>
    <row r="97" spans="3:11" x14ac:dyDescent="0.2">
      <c r="C97" s="89"/>
      <c r="D97" s="89"/>
      <c r="E97" s="89"/>
      <c r="F97" s="89"/>
      <c r="G97" s="89"/>
      <c r="H97" s="89"/>
      <c r="I97" s="89"/>
      <c r="J97" s="89"/>
      <c r="K97" s="89"/>
    </row>
    <row r="98" spans="3:11" x14ac:dyDescent="0.2">
      <c r="C98" s="89"/>
      <c r="D98" s="89"/>
      <c r="E98" s="89"/>
      <c r="F98" s="89"/>
      <c r="G98" s="89"/>
      <c r="H98" s="89"/>
      <c r="I98" s="89"/>
      <c r="J98" s="89"/>
      <c r="K98" s="89"/>
    </row>
    <row r="99" spans="3:11" x14ac:dyDescent="0.2">
      <c r="C99" s="89"/>
      <c r="D99" s="89"/>
      <c r="E99" s="89"/>
      <c r="F99" s="89"/>
      <c r="G99" s="89"/>
      <c r="H99" s="89"/>
      <c r="I99" s="89"/>
      <c r="J99" s="89"/>
      <c r="K99" s="89"/>
    </row>
    <row r="100" spans="3:11" x14ac:dyDescent="0.2">
      <c r="C100" s="89"/>
      <c r="D100" s="89"/>
      <c r="E100" s="89"/>
      <c r="F100" s="89"/>
      <c r="G100" s="89"/>
      <c r="H100" s="89"/>
      <c r="I100" s="89"/>
      <c r="J100" s="89"/>
      <c r="K100" s="89"/>
    </row>
    <row r="101" spans="3:11" x14ac:dyDescent="0.2">
      <c r="C101" s="89"/>
      <c r="D101" s="89"/>
      <c r="E101" s="89"/>
      <c r="F101" s="89"/>
      <c r="G101" s="89"/>
      <c r="H101" s="89"/>
      <c r="I101" s="89"/>
      <c r="J101" s="89"/>
      <c r="K101" s="89"/>
    </row>
    <row r="102" spans="3:11" x14ac:dyDescent="0.2">
      <c r="C102" s="89"/>
      <c r="D102" s="89"/>
      <c r="E102" s="89"/>
      <c r="F102" s="89"/>
      <c r="G102" s="89"/>
      <c r="H102" s="89"/>
      <c r="I102" s="89"/>
      <c r="J102" s="89"/>
      <c r="K102" s="89"/>
    </row>
    <row r="103" spans="3:11" x14ac:dyDescent="0.2">
      <c r="C103" s="89"/>
      <c r="D103" s="89"/>
      <c r="E103" s="89"/>
      <c r="F103" s="89"/>
      <c r="G103" s="89"/>
      <c r="H103" s="89"/>
      <c r="I103" s="89"/>
      <c r="J103" s="89"/>
      <c r="K103" s="89"/>
    </row>
    <row r="104" spans="3:11" x14ac:dyDescent="0.2">
      <c r="C104" s="89"/>
      <c r="D104" s="89"/>
      <c r="E104" s="89"/>
      <c r="F104" s="89"/>
      <c r="G104" s="89"/>
      <c r="H104" s="89"/>
      <c r="I104" s="89"/>
      <c r="J104" s="89"/>
      <c r="K104" s="89"/>
    </row>
    <row r="105" spans="3:11" x14ac:dyDescent="0.2">
      <c r="C105" s="89"/>
      <c r="D105" s="89"/>
      <c r="E105" s="89"/>
      <c r="F105" s="89"/>
      <c r="G105" s="89"/>
      <c r="H105" s="89"/>
      <c r="I105" s="89"/>
      <c r="J105" s="89"/>
      <c r="K105" s="89"/>
    </row>
    <row r="106" spans="3:11" x14ac:dyDescent="0.2">
      <c r="C106" s="89"/>
      <c r="D106" s="89"/>
      <c r="E106" s="89"/>
      <c r="F106" s="89"/>
      <c r="G106" s="89"/>
      <c r="H106" s="89"/>
      <c r="I106" s="89"/>
      <c r="J106" s="89"/>
      <c r="K106" s="89"/>
    </row>
    <row r="107" spans="3:11" x14ac:dyDescent="0.2">
      <c r="C107" s="89"/>
      <c r="D107" s="89"/>
      <c r="E107" s="89"/>
      <c r="F107" s="89"/>
      <c r="G107" s="89"/>
      <c r="H107" s="89"/>
      <c r="I107" s="89"/>
      <c r="J107" s="89"/>
      <c r="K107" s="89"/>
    </row>
    <row r="108" spans="3:11" x14ac:dyDescent="0.2">
      <c r="C108" s="89"/>
      <c r="D108" s="89"/>
      <c r="E108" s="89"/>
      <c r="F108" s="89"/>
      <c r="G108" s="89"/>
      <c r="H108" s="89"/>
      <c r="I108" s="89"/>
      <c r="J108" s="89"/>
      <c r="K108" s="89"/>
    </row>
    <row r="109" spans="3:11" x14ac:dyDescent="0.2">
      <c r="C109" s="89"/>
      <c r="D109" s="89"/>
      <c r="E109" s="89"/>
      <c r="F109" s="89"/>
      <c r="G109" s="89"/>
      <c r="H109" s="89"/>
      <c r="I109" s="89"/>
      <c r="J109" s="89"/>
      <c r="K109" s="89"/>
    </row>
    <row r="110" spans="3:11" x14ac:dyDescent="0.2">
      <c r="C110" s="89"/>
      <c r="D110" s="89"/>
      <c r="E110" s="89"/>
      <c r="F110" s="89"/>
      <c r="G110" s="89"/>
      <c r="H110" s="89"/>
      <c r="I110" s="89"/>
      <c r="J110" s="89"/>
      <c r="K110" s="89"/>
    </row>
    <row r="111" spans="3:11" x14ac:dyDescent="0.2">
      <c r="C111" s="89"/>
      <c r="D111" s="89"/>
      <c r="E111" s="89"/>
      <c r="F111" s="89"/>
      <c r="G111" s="89"/>
      <c r="H111" s="89"/>
      <c r="I111" s="89"/>
      <c r="J111" s="89"/>
      <c r="K111" s="89"/>
    </row>
    <row r="112" spans="3:11" ht="15.75" customHeight="1" x14ac:dyDescent="0.2">
      <c r="C112" s="89"/>
      <c r="D112" s="89"/>
      <c r="E112" s="89"/>
      <c r="F112" s="89"/>
      <c r="G112" s="89"/>
      <c r="H112" s="89"/>
      <c r="I112" s="89"/>
      <c r="J112" s="89"/>
      <c r="K112" s="89"/>
    </row>
    <row r="113" spans="3:11" ht="15.75" customHeight="1" x14ac:dyDescent="0.2">
      <c r="C113" s="77"/>
      <c r="D113" s="77"/>
      <c r="E113" s="77"/>
      <c r="F113" s="77"/>
      <c r="G113" s="77"/>
      <c r="H113" s="77"/>
      <c r="I113" s="77"/>
      <c r="J113" s="77"/>
      <c r="K113" s="77"/>
    </row>
    <row r="114" spans="3:11" ht="15.75" customHeight="1" x14ac:dyDescent="0.2">
      <c r="C114" s="77"/>
      <c r="D114" s="77"/>
      <c r="E114" s="77"/>
      <c r="F114" s="77"/>
      <c r="G114" s="77"/>
      <c r="H114" s="77"/>
      <c r="I114" s="77"/>
      <c r="J114" s="77"/>
      <c r="K114" s="77"/>
    </row>
    <row r="115" spans="3:11" ht="15.75" customHeight="1" x14ac:dyDescent="0.2">
      <c r="C115" s="77"/>
      <c r="D115" s="77"/>
      <c r="E115" s="77"/>
      <c r="F115" s="77"/>
      <c r="G115" s="77"/>
      <c r="H115" s="77"/>
      <c r="I115" s="77"/>
      <c r="J115" s="77"/>
      <c r="K115" s="77"/>
    </row>
    <row r="116" spans="3:11" ht="15.75" customHeight="1" x14ac:dyDescent="0.2">
      <c r="C116" s="77"/>
      <c r="D116" s="77"/>
      <c r="E116" s="77"/>
      <c r="F116" s="77"/>
      <c r="G116" s="77"/>
      <c r="H116" s="77"/>
      <c r="I116" s="77"/>
      <c r="J116" s="77"/>
      <c r="K116" s="77"/>
    </row>
    <row r="117" spans="3:11" ht="15.75" customHeight="1" x14ac:dyDescent="0.2">
      <c r="C117" s="77"/>
      <c r="D117" s="77"/>
      <c r="E117" s="77"/>
      <c r="F117" s="77"/>
      <c r="G117" s="77"/>
      <c r="H117" s="77"/>
      <c r="I117" s="77"/>
      <c r="J117" s="77"/>
      <c r="K117" s="77"/>
    </row>
    <row r="118" spans="3:11" ht="15.75" customHeight="1" x14ac:dyDescent="0.2">
      <c r="C118" s="77"/>
      <c r="D118" s="77"/>
      <c r="E118" s="77"/>
      <c r="F118" s="77"/>
      <c r="G118" s="77"/>
      <c r="H118" s="77"/>
      <c r="I118" s="77"/>
      <c r="J118" s="77"/>
      <c r="K118" s="77"/>
    </row>
    <row r="119" spans="3:11" x14ac:dyDescent="0.2">
      <c r="C119" s="57"/>
      <c r="D119" s="57"/>
      <c r="E119" s="93"/>
      <c r="F119" s="94"/>
      <c r="G119" s="94"/>
      <c r="H119" s="94"/>
      <c r="I119" s="94"/>
      <c r="J119" s="94"/>
      <c r="K119" s="94"/>
    </row>
  </sheetData>
  <sheetProtection algorithmName="SHA-512" hashValue="cWo8FYBt5j71xAQnrvUFFMWDiWvH8pYgPxZqs57kIBx2oKfs/+xQsKrU9Slu/dfFnETJT/sbO1bxt1bbtJSDUA==" saltValue="KuNofgRiMVJHpk8hXb/x4Q==" spinCount="100000" sheet="1" objects="1" scenarios="1" selectLockedCells="1" selectUnlockedCells="1"/>
  <mergeCells count="26">
    <mergeCell ref="C39:K41"/>
    <mergeCell ref="C46:K51"/>
    <mergeCell ref="C52:K58"/>
    <mergeCell ref="C59:K64"/>
    <mergeCell ref="C65:K71"/>
    <mergeCell ref="C33:K38"/>
    <mergeCell ref="B2:K2"/>
    <mergeCell ref="B3:K3"/>
    <mergeCell ref="B5:K5"/>
    <mergeCell ref="C4:K4"/>
    <mergeCell ref="C8:K8"/>
    <mergeCell ref="B7:K7"/>
    <mergeCell ref="E119:K119"/>
    <mergeCell ref="C10:K10"/>
    <mergeCell ref="B31:K31"/>
    <mergeCell ref="C9:K9"/>
    <mergeCell ref="C75:K79"/>
    <mergeCell ref="C72:K73"/>
    <mergeCell ref="C89:K112"/>
    <mergeCell ref="C11:K15"/>
    <mergeCell ref="C43:K44"/>
    <mergeCell ref="C80:K88"/>
    <mergeCell ref="C17:K19"/>
    <mergeCell ref="C20:K22"/>
    <mergeCell ref="C23:K26"/>
    <mergeCell ref="C27:K30"/>
  </mergeCells>
  <pageMargins left="0.7" right="0.7" top="0.5" bottom="0.5" header="0.3" footer="0.3"/>
  <pageSetup scale="77" orientation="portrait" r:id="rId1"/>
  <rowBreaks count="1" manualBreakCount="1">
    <brk id="51"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35"/>
  <sheetViews>
    <sheetView showGridLines="0" tabSelected="1" topLeftCell="A89" zoomScale="107" zoomScaleNormal="107" zoomScaleSheetLayoutView="100" workbookViewId="0">
      <selection activeCell="A95" sqref="A95:B95"/>
    </sheetView>
  </sheetViews>
  <sheetFormatPr defaultColWidth="9.21875" defaultRowHeight="15" x14ac:dyDescent="0.3"/>
  <cols>
    <col min="1" max="1" width="23" style="1" customWidth="1"/>
    <col min="2" max="2" width="14.21875" style="1" customWidth="1"/>
    <col min="3" max="3" width="18.5546875" style="1" customWidth="1"/>
    <col min="4" max="4" width="68" style="1" customWidth="1"/>
    <col min="5" max="5" width="9.77734375" style="1" customWidth="1"/>
    <col min="6" max="8" width="16.77734375" style="1" customWidth="1"/>
    <col min="9" max="9" width="9" style="1" bestFit="1" customWidth="1"/>
    <col min="10" max="16384" width="9.21875" style="1"/>
  </cols>
  <sheetData>
    <row r="1" spans="1:11" ht="59.25" customHeight="1" x14ac:dyDescent="0.3">
      <c r="A1" s="205"/>
      <c r="B1" s="205"/>
      <c r="C1" s="205"/>
      <c r="D1" s="205"/>
      <c r="E1" s="205"/>
      <c r="F1" s="205"/>
      <c r="G1" s="205"/>
      <c r="H1" s="205"/>
    </row>
    <row r="2" spans="1:11" ht="25.05" customHeight="1" x14ac:dyDescent="0.3">
      <c r="A2" s="207" t="s">
        <v>58</v>
      </c>
      <c r="B2" s="207"/>
      <c r="C2" s="208"/>
      <c r="D2" s="208"/>
      <c r="E2" s="208"/>
      <c r="F2" s="208"/>
      <c r="G2" s="208"/>
      <c r="H2" s="208"/>
      <c r="I2" s="5"/>
      <c r="J2" s="5"/>
      <c r="K2" s="5"/>
    </row>
    <row r="3" spans="1:11" ht="24" customHeight="1" x14ac:dyDescent="0.3">
      <c r="A3" s="200" t="s">
        <v>95</v>
      </c>
      <c r="B3" s="200"/>
      <c r="C3" s="201"/>
      <c r="D3" s="197"/>
      <c r="E3" s="198"/>
      <c r="F3" s="198"/>
      <c r="G3" s="198"/>
      <c r="H3" s="198"/>
      <c r="I3" s="4"/>
      <c r="J3" s="4"/>
      <c r="K3" s="4"/>
    </row>
    <row r="4" spans="1:11" ht="25.05" customHeight="1" x14ac:dyDescent="0.3">
      <c r="A4" s="209" t="s">
        <v>59</v>
      </c>
      <c r="B4" s="210"/>
      <c r="C4" s="211"/>
      <c r="D4" s="211"/>
      <c r="E4" s="211"/>
      <c r="F4" s="212"/>
      <c r="G4" s="212"/>
      <c r="H4" s="213"/>
    </row>
    <row r="5" spans="1:11" ht="18.75" customHeight="1" x14ac:dyDescent="0.3">
      <c r="A5" s="59" t="s">
        <v>94</v>
      </c>
      <c r="B5" s="60"/>
      <c r="C5" s="61"/>
      <c r="D5" s="61"/>
      <c r="E5" s="61"/>
      <c r="F5" s="61"/>
      <c r="G5" s="61"/>
      <c r="H5" s="62"/>
    </row>
    <row r="6" spans="1:11" s="2" customFormat="1" ht="30.75" customHeight="1" x14ac:dyDescent="0.3">
      <c r="A6" s="163" t="s">
        <v>0</v>
      </c>
      <c r="B6" s="164"/>
      <c r="C6" s="164"/>
      <c r="D6" s="165"/>
      <c r="E6" s="165"/>
      <c r="F6" s="7" t="s">
        <v>9</v>
      </c>
      <c r="G6" s="7" t="s">
        <v>37</v>
      </c>
      <c r="H6" s="29" t="s">
        <v>13</v>
      </c>
    </row>
    <row r="7" spans="1:11" ht="26.4" customHeight="1" x14ac:dyDescent="0.3">
      <c r="A7" s="169" t="s">
        <v>1</v>
      </c>
      <c r="B7" s="170"/>
      <c r="C7" s="170"/>
      <c r="D7" s="171"/>
      <c r="E7" s="171"/>
      <c r="F7" s="30">
        <f>F33</f>
        <v>0</v>
      </c>
      <c r="G7" s="30">
        <f>G33</f>
        <v>0</v>
      </c>
      <c r="H7" s="31">
        <f>H33</f>
        <v>0</v>
      </c>
    </row>
    <row r="8" spans="1:11" ht="26.4" customHeight="1" x14ac:dyDescent="0.3">
      <c r="A8" s="169" t="s">
        <v>2</v>
      </c>
      <c r="B8" s="170"/>
      <c r="C8" s="170"/>
      <c r="D8" s="171"/>
      <c r="E8" s="171"/>
      <c r="F8" s="30">
        <f>F47</f>
        <v>0</v>
      </c>
      <c r="G8" s="30">
        <f>G47</f>
        <v>0</v>
      </c>
      <c r="H8" s="31">
        <f>H47</f>
        <v>0</v>
      </c>
    </row>
    <row r="9" spans="1:11" ht="26.4" customHeight="1" x14ac:dyDescent="0.3">
      <c r="A9" s="169" t="s">
        <v>38</v>
      </c>
      <c r="B9" s="170"/>
      <c r="C9" s="170"/>
      <c r="D9" s="171"/>
      <c r="E9" s="171"/>
      <c r="F9" s="30">
        <f>F61</f>
        <v>0</v>
      </c>
      <c r="G9" s="30">
        <f>G61</f>
        <v>0</v>
      </c>
      <c r="H9" s="31">
        <f>H61</f>
        <v>0</v>
      </c>
    </row>
    <row r="10" spans="1:11" ht="26.4" customHeight="1" x14ac:dyDescent="0.3">
      <c r="A10" s="180" t="s">
        <v>71</v>
      </c>
      <c r="B10" s="182"/>
      <c r="C10" s="182"/>
      <c r="D10" s="195" t="s">
        <v>72</v>
      </c>
      <c r="E10" s="196"/>
      <c r="F10" s="30">
        <f>F75</f>
        <v>0</v>
      </c>
      <c r="G10" s="30">
        <f>G75</f>
        <v>0</v>
      </c>
      <c r="H10" s="31">
        <f>H75</f>
        <v>0</v>
      </c>
      <c r="I10" s="86" t="e">
        <f>F10/F16</f>
        <v>#DIV/0!</v>
      </c>
    </row>
    <row r="11" spans="1:11" ht="26.4" customHeight="1" x14ac:dyDescent="0.3">
      <c r="A11" s="180" t="s">
        <v>66</v>
      </c>
      <c r="B11" s="182"/>
      <c r="C11" s="195" t="s">
        <v>73</v>
      </c>
      <c r="D11" s="195"/>
      <c r="E11" s="196"/>
      <c r="F11" s="30">
        <f>F89</f>
        <v>0</v>
      </c>
      <c r="G11" s="30">
        <f>G89</f>
        <v>0</v>
      </c>
      <c r="H11" s="31">
        <f>H89</f>
        <v>0</v>
      </c>
      <c r="I11" s="86" t="e">
        <f>F11/F16</f>
        <v>#DIV/0!</v>
      </c>
    </row>
    <row r="12" spans="1:11" ht="26.4" customHeight="1" x14ac:dyDescent="0.3">
      <c r="A12" s="169" t="s">
        <v>34</v>
      </c>
      <c r="B12" s="170"/>
      <c r="C12" s="170"/>
      <c r="D12" s="171"/>
      <c r="E12" s="171"/>
      <c r="F12" s="30">
        <f>F101</f>
        <v>0</v>
      </c>
      <c r="G12" s="30">
        <f>G101</f>
        <v>0</v>
      </c>
      <c r="H12" s="31">
        <f>H101</f>
        <v>0</v>
      </c>
    </row>
    <row r="13" spans="1:11" ht="26.4" customHeight="1" x14ac:dyDescent="0.3">
      <c r="A13" s="180" t="s">
        <v>90</v>
      </c>
      <c r="B13" s="181"/>
      <c r="C13" s="181"/>
      <c r="D13" s="181"/>
      <c r="E13" s="181"/>
      <c r="F13" s="30">
        <f>F110</f>
        <v>0</v>
      </c>
      <c r="G13" s="30">
        <f t="shared" ref="G13:H13" si="0">G110</f>
        <v>0</v>
      </c>
      <c r="H13" s="31">
        <f t="shared" si="0"/>
        <v>0</v>
      </c>
    </row>
    <row r="14" spans="1:11" ht="26.4" customHeight="1" x14ac:dyDescent="0.3">
      <c r="A14" s="180" t="s">
        <v>39</v>
      </c>
      <c r="B14" s="182"/>
      <c r="C14" s="182"/>
      <c r="D14" s="182"/>
      <c r="E14" s="183"/>
      <c r="F14" s="30">
        <f>F122</f>
        <v>0</v>
      </c>
      <c r="G14" s="30">
        <f t="shared" ref="G14:H14" si="1">G122</f>
        <v>0</v>
      </c>
      <c r="H14" s="31">
        <f t="shared" si="1"/>
        <v>0</v>
      </c>
    </row>
    <row r="15" spans="1:11" ht="26.4" customHeight="1" x14ac:dyDescent="0.3">
      <c r="A15" s="169" t="s">
        <v>54</v>
      </c>
      <c r="B15" s="170"/>
      <c r="C15" s="170"/>
      <c r="D15" s="171"/>
      <c r="E15" s="171"/>
      <c r="F15" s="30">
        <f>F132</f>
        <v>0</v>
      </c>
      <c r="G15" s="30">
        <f t="shared" ref="G15:H15" si="2">G132</f>
        <v>0</v>
      </c>
      <c r="H15" s="31">
        <f t="shared" si="2"/>
        <v>0</v>
      </c>
    </row>
    <row r="16" spans="1:11" s="2" customFormat="1" ht="25.05" customHeight="1" x14ac:dyDescent="0.3">
      <c r="A16" s="172" t="s">
        <v>8</v>
      </c>
      <c r="B16" s="173"/>
      <c r="C16" s="173"/>
      <c r="D16" s="174"/>
      <c r="E16" s="174"/>
      <c r="F16" s="39">
        <f>SUM(F7:F15)</f>
        <v>0</v>
      </c>
      <c r="G16" s="39">
        <f>SUM(G7:G15)</f>
        <v>0</v>
      </c>
      <c r="H16" s="40">
        <f>SUM(F16:G16)</f>
        <v>0</v>
      </c>
    </row>
    <row r="17" spans="1:8" s="2" customFormat="1" ht="25.05" hidden="1" customHeight="1" x14ac:dyDescent="0.3">
      <c r="A17" s="45"/>
      <c r="B17" s="46"/>
      <c r="C17" s="46"/>
      <c r="D17" s="47"/>
      <c r="E17" s="47"/>
      <c r="F17" s="48">
        <f>F16*0.5</f>
        <v>0</v>
      </c>
      <c r="G17" s="48"/>
      <c r="H17" s="49"/>
    </row>
    <row r="18" spans="1:8" s="2" customFormat="1" ht="25.05" hidden="1" customHeight="1" x14ac:dyDescent="0.3">
      <c r="A18" s="45"/>
      <c r="B18" s="46"/>
      <c r="C18" s="46"/>
      <c r="D18" s="47"/>
      <c r="E18" s="47"/>
      <c r="F18" s="48">
        <f>F16*0.05</f>
        <v>0</v>
      </c>
      <c r="G18" s="48">
        <f>F16*0.1</f>
        <v>0</v>
      </c>
      <c r="H18" s="49"/>
    </row>
    <row r="19" spans="1:8" s="12" customFormat="1" ht="18" customHeight="1" x14ac:dyDescent="0.3">
      <c r="A19" s="33"/>
      <c r="B19" s="13"/>
      <c r="C19" s="17"/>
      <c r="D19" s="14" t="s">
        <v>15</v>
      </c>
      <c r="E19" s="17" t="s">
        <v>15</v>
      </c>
      <c r="F19" s="15"/>
      <c r="G19" s="15"/>
      <c r="H19" s="34"/>
    </row>
    <row r="20" spans="1:8" ht="15" customHeight="1" x14ac:dyDescent="0.3">
      <c r="A20" s="35"/>
      <c r="B20" s="16"/>
      <c r="C20" s="16"/>
      <c r="D20" s="16"/>
      <c r="E20" s="16"/>
      <c r="F20" s="16"/>
      <c r="G20" s="16"/>
      <c r="H20" s="36"/>
    </row>
    <row r="21" spans="1:8" ht="25.05" customHeight="1" x14ac:dyDescent="0.3">
      <c r="A21" s="152" t="s">
        <v>17</v>
      </c>
      <c r="B21" s="153"/>
      <c r="C21" s="154"/>
      <c r="D21" s="154"/>
      <c r="E21" s="154"/>
      <c r="F21" s="154"/>
      <c r="G21" s="154"/>
      <c r="H21" s="155"/>
    </row>
    <row r="22" spans="1:8" ht="36" customHeight="1" x14ac:dyDescent="0.3">
      <c r="A22" s="193" t="s">
        <v>3</v>
      </c>
      <c r="B22" s="194"/>
      <c r="C22" s="206" t="s">
        <v>23</v>
      </c>
      <c r="D22" s="162"/>
      <c r="E22" s="162"/>
      <c r="F22" s="8" t="s">
        <v>9</v>
      </c>
      <c r="G22" s="8" t="s">
        <v>37</v>
      </c>
      <c r="H22" s="37" t="s">
        <v>13</v>
      </c>
    </row>
    <row r="23" spans="1:8" ht="25.05" customHeight="1" x14ac:dyDescent="0.3">
      <c r="A23" s="179"/>
      <c r="B23" s="178"/>
      <c r="C23" s="177"/>
      <c r="D23" s="178"/>
      <c r="E23" s="178"/>
      <c r="F23" s="18">
        <v>0</v>
      </c>
      <c r="G23" s="18">
        <v>0</v>
      </c>
      <c r="H23" s="78">
        <f t="shared" ref="H23:H33" si="3">SUM(F23:G23)</f>
        <v>0</v>
      </c>
    </row>
    <row r="24" spans="1:8" ht="25.05" customHeight="1" x14ac:dyDescent="0.3">
      <c r="A24" s="179"/>
      <c r="B24" s="178"/>
      <c r="C24" s="177"/>
      <c r="D24" s="178"/>
      <c r="E24" s="178"/>
      <c r="F24" s="18">
        <v>0</v>
      </c>
      <c r="G24" s="18">
        <v>0</v>
      </c>
      <c r="H24" s="78">
        <f t="shared" si="3"/>
        <v>0</v>
      </c>
    </row>
    <row r="25" spans="1:8" ht="25.05" customHeight="1" x14ac:dyDescent="0.3">
      <c r="A25" s="179"/>
      <c r="B25" s="178"/>
      <c r="C25" s="177"/>
      <c r="D25" s="178"/>
      <c r="E25" s="178"/>
      <c r="F25" s="18">
        <v>0</v>
      </c>
      <c r="G25" s="18">
        <v>0</v>
      </c>
      <c r="H25" s="79">
        <f t="shared" si="3"/>
        <v>0</v>
      </c>
    </row>
    <row r="26" spans="1:8" ht="25.05" customHeight="1" x14ac:dyDescent="0.3">
      <c r="A26" s="179"/>
      <c r="B26" s="178"/>
      <c r="C26" s="177"/>
      <c r="D26" s="178"/>
      <c r="E26" s="178"/>
      <c r="F26" s="18">
        <v>0</v>
      </c>
      <c r="G26" s="18">
        <v>0</v>
      </c>
      <c r="H26" s="79">
        <f t="shared" si="3"/>
        <v>0</v>
      </c>
    </row>
    <row r="27" spans="1:8" ht="25.05" customHeight="1" x14ac:dyDescent="0.3">
      <c r="A27" s="179"/>
      <c r="B27" s="178"/>
      <c r="C27" s="177"/>
      <c r="D27" s="178"/>
      <c r="E27" s="178"/>
      <c r="F27" s="18">
        <v>0</v>
      </c>
      <c r="G27" s="18">
        <v>0</v>
      </c>
      <c r="H27" s="79">
        <f t="shared" si="3"/>
        <v>0</v>
      </c>
    </row>
    <row r="28" spans="1:8" ht="25.05" customHeight="1" x14ac:dyDescent="0.3">
      <c r="A28" s="179"/>
      <c r="B28" s="178"/>
      <c r="C28" s="177"/>
      <c r="D28" s="178"/>
      <c r="E28" s="178"/>
      <c r="F28" s="18">
        <v>0</v>
      </c>
      <c r="G28" s="18">
        <v>0</v>
      </c>
      <c r="H28" s="79">
        <f t="shared" si="3"/>
        <v>0</v>
      </c>
    </row>
    <row r="29" spans="1:8" ht="25.05" customHeight="1" x14ac:dyDescent="0.3">
      <c r="A29" s="179"/>
      <c r="B29" s="178"/>
      <c r="C29" s="177"/>
      <c r="D29" s="178"/>
      <c r="E29" s="178"/>
      <c r="F29" s="18">
        <v>0</v>
      </c>
      <c r="G29" s="18">
        <v>0</v>
      </c>
      <c r="H29" s="79">
        <f t="shared" si="3"/>
        <v>0</v>
      </c>
    </row>
    <row r="30" spans="1:8" ht="25.05" customHeight="1" x14ac:dyDescent="0.3">
      <c r="A30" s="179"/>
      <c r="B30" s="178"/>
      <c r="C30" s="177"/>
      <c r="D30" s="178"/>
      <c r="E30" s="178"/>
      <c r="F30" s="18">
        <v>0</v>
      </c>
      <c r="G30" s="18">
        <v>0</v>
      </c>
      <c r="H30" s="79">
        <f t="shared" si="3"/>
        <v>0</v>
      </c>
    </row>
    <row r="31" spans="1:8" ht="25.05" customHeight="1" x14ac:dyDescent="0.3">
      <c r="A31" s="179"/>
      <c r="B31" s="178"/>
      <c r="C31" s="177"/>
      <c r="D31" s="178"/>
      <c r="E31" s="178"/>
      <c r="F31" s="18">
        <v>0</v>
      </c>
      <c r="G31" s="18">
        <v>0</v>
      </c>
      <c r="H31" s="79">
        <f t="shared" si="3"/>
        <v>0</v>
      </c>
    </row>
    <row r="32" spans="1:8" ht="25.05" customHeight="1" x14ac:dyDescent="0.3">
      <c r="A32" s="179"/>
      <c r="B32" s="178"/>
      <c r="C32" s="177"/>
      <c r="D32" s="178"/>
      <c r="E32" s="178"/>
      <c r="F32" s="18">
        <v>0</v>
      </c>
      <c r="G32" s="18">
        <v>0</v>
      </c>
      <c r="H32" s="79">
        <f t="shared" si="3"/>
        <v>0</v>
      </c>
    </row>
    <row r="33" spans="1:10" ht="25.05" customHeight="1" x14ac:dyDescent="0.3">
      <c r="A33" s="156" t="s">
        <v>8</v>
      </c>
      <c r="B33" s="157"/>
      <c r="C33" s="157"/>
      <c r="D33" s="168"/>
      <c r="E33" s="168"/>
      <c r="F33" s="11">
        <f>SUM(F23:F32)</f>
        <v>0</v>
      </c>
      <c r="G33" s="11">
        <f>SUM(G23:G32)</f>
        <v>0</v>
      </c>
      <c r="H33" s="32">
        <f t="shared" si="3"/>
        <v>0</v>
      </c>
    </row>
    <row r="34" spans="1:10" ht="25.05" customHeight="1" x14ac:dyDescent="0.3">
      <c r="A34" s="70" t="s">
        <v>18</v>
      </c>
      <c r="B34" s="71"/>
      <c r="C34" s="6"/>
      <c r="D34" s="6"/>
      <c r="E34" s="6"/>
      <c r="F34" s="6"/>
      <c r="G34" s="6"/>
      <c r="H34" s="38"/>
    </row>
    <row r="35" spans="1:10" ht="109.5" customHeight="1" x14ac:dyDescent="0.3">
      <c r="A35" s="133" t="s">
        <v>62</v>
      </c>
      <c r="B35" s="134"/>
      <c r="C35" s="134"/>
      <c r="D35" s="134"/>
      <c r="E35" s="134"/>
      <c r="F35" s="134"/>
      <c r="G35" s="134"/>
      <c r="H35" s="135"/>
      <c r="J35" s="3"/>
    </row>
    <row r="36" spans="1:10" ht="15" customHeight="1" x14ac:dyDescent="0.3">
      <c r="A36" s="25"/>
      <c r="B36" s="26"/>
      <c r="C36" s="26"/>
      <c r="D36" s="26"/>
      <c r="E36" s="26"/>
      <c r="F36" s="26"/>
      <c r="G36" s="26"/>
      <c r="H36" s="27"/>
    </row>
    <row r="37" spans="1:10" ht="25.05" customHeight="1" x14ac:dyDescent="0.3">
      <c r="A37" s="152" t="s">
        <v>19</v>
      </c>
      <c r="B37" s="153"/>
      <c r="C37" s="154"/>
      <c r="D37" s="154"/>
      <c r="E37" s="154"/>
      <c r="F37" s="154"/>
      <c r="G37" s="154"/>
      <c r="H37" s="155"/>
    </row>
    <row r="38" spans="1:10" ht="30.75" customHeight="1" x14ac:dyDescent="0.3">
      <c r="A38" s="175" t="s">
        <v>4</v>
      </c>
      <c r="B38" s="176"/>
      <c r="C38" s="161" t="s">
        <v>5</v>
      </c>
      <c r="D38" s="162"/>
      <c r="E38" s="162"/>
      <c r="F38" s="8" t="s">
        <v>9</v>
      </c>
      <c r="G38" s="8" t="s">
        <v>37</v>
      </c>
      <c r="H38" s="37" t="s">
        <v>13</v>
      </c>
    </row>
    <row r="39" spans="1:10" ht="25.05" customHeight="1" x14ac:dyDescent="0.3">
      <c r="A39" s="148"/>
      <c r="B39" s="149"/>
      <c r="C39" s="151"/>
      <c r="D39" s="149"/>
      <c r="E39" s="149"/>
      <c r="F39" s="18">
        <v>0</v>
      </c>
      <c r="G39" s="18">
        <v>0</v>
      </c>
      <c r="H39" s="79">
        <f t="shared" ref="H39:H47" si="4">SUM(F39:G39)</f>
        <v>0</v>
      </c>
    </row>
    <row r="40" spans="1:10" ht="25.05" customHeight="1" x14ac:dyDescent="0.3">
      <c r="A40" s="148"/>
      <c r="B40" s="149"/>
      <c r="C40" s="151"/>
      <c r="D40" s="149"/>
      <c r="E40" s="149"/>
      <c r="F40" s="18">
        <v>0</v>
      </c>
      <c r="G40" s="18">
        <v>0</v>
      </c>
      <c r="H40" s="79">
        <f t="shared" si="4"/>
        <v>0</v>
      </c>
    </row>
    <row r="41" spans="1:10" ht="25.05" customHeight="1" x14ac:dyDescent="0.3">
      <c r="A41" s="116"/>
      <c r="B41" s="204"/>
      <c r="C41" s="202"/>
      <c r="D41" s="203"/>
      <c r="E41" s="204"/>
      <c r="F41" s="18">
        <v>0</v>
      </c>
      <c r="G41" s="18">
        <v>0</v>
      </c>
      <c r="H41" s="79">
        <f t="shared" si="4"/>
        <v>0</v>
      </c>
    </row>
    <row r="42" spans="1:10" ht="25.05" customHeight="1" x14ac:dyDescent="0.3">
      <c r="A42" s="148"/>
      <c r="B42" s="149"/>
      <c r="C42" s="151"/>
      <c r="D42" s="149"/>
      <c r="E42" s="149"/>
      <c r="F42" s="18">
        <v>0</v>
      </c>
      <c r="G42" s="18">
        <v>0</v>
      </c>
      <c r="H42" s="79">
        <f t="shared" si="4"/>
        <v>0</v>
      </c>
    </row>
    <row r="43" spans="1:10" ht="25.05" customHeight="1" x14ac:dyDescent="0.3">
      <c r="A43" s="148"/>
      <c r="B43" s="149"/>
      <c r="C43" s="151"/>
      <c r="D43" s="149"/>
      <c r="E43" s="149"/>
      <c r="F43" s="18">
        <v>0</v>
      </c>
      <c r="G43" s="18">
        <v>0</v>
      </c>
      <c r="H43" s="79">
        <f t="shared" si="4"/>
        <v>0</v>
      </c>
    </row>
    <row r="44" spans="1:10" ht="25.05" customHeight="1" x14ac:dyDescent="0.3">
      <c r="A44" s="148"/>
      <c r="B44" s="149"/>
      <c r="C44" s="151"/>
      <c r="D44" s="149"/>
      <c r="E44" s="149"/>
      <c r="F44" s="18">
        <v>0</v>
      </c>
      <c r="G44" s="18">
        <v>0</v>
      </c>
      <c r="H44" s="79">
        <f t="shared" si="4"/>
        <v>0</v>
      </c>
    </row>
    <row r="45" spans="1:10" ht="25.05" customHeight="1" x14ac:dyDescent="0.3">
      <c r="A45" s="148"/>
      <c r="B45" s="149"/>
      <c r="C45" s="151"/>
      <c r="D45" s="149"/>
      <c r="E45" s="149"/>
      <c r="F45" s="18">
        <v>0</v>
      </c>
      <c r="G45" s="18">
        <v>0</v>
      </c>
      <c r="H45" s="79">
        <f t="shared" si="4"/>
        <v>0</v>
      </c>
    </row>
    <row r="46" spans="1:10" ht="25.05" customHeight="1" x14ac:dyDescent="0.3">
      <c r="A46" s="148"/>
      <c r="B46" s="149"/>
      <c r="C46" s="151"/>
      <c r="D46" s="149"/>
      <c r="E46" s="149"/>
      <c r="F46" s="18">
        <v>0</v>
      </c>
      <c r="G46" s="18">
        <v>0</v>
      </c>
      <c r="H46" s="79">
        <f t="shared" si="4"/>
        <v>0</v>
      </c>
    </row>
    <row r="47" spans="1:10" ht="25.05" customHeight="1" x14ac:dyDescent="0.3">
      <c r="A47" s="166" t="s">
        <v>8</v>
      </c>
      <c r="B47" s="167"/>
      <c r="C47" s="167"/>
      <c r="D47" s="168"/>
      <c r="E47" s="168"/>
      <c r="F47" s="11">
        <f>SUM(F39:F46)</f>
        <v>0</v>
      </c>
      <c r="G47" s="11">
        <f>SUM(G39:G46)</f>
        <v>0</v>
      </c>
      <c r="H47" s="32">
        <f t="shared" si="4"/>
        <v>0</v>
      </c>
    </row>
    <row r="48" spans="1:10" ht="25.05" customHeight="1" x14ac:dyDescent="0.3">
      <c r="A48" s="188" t="s">
        <v>20</v>
      </c>
      <c r="B48" s="189"/>
      <c r="C48" s="190"/>
      <c r="D48" s="6"/>
      <c r="E48" s="6"/>
      <c r="F48" s="6"/>
      <c r="G48" s="6"/>
      <c r="H48" s="38"/>
    </row>
    <row r="49" spans="1:8" ht="130.5" customHeight="1" x14ac:dyDescent="0.3">
      <c r="A49" s="133" t="s">
        <v>62</v>
      </c>
      <c r="B49" s="134"/>
      <c r="C49" s="134"/>
      <c r="D49" s="134"/>
      <c r="E49" s="134"/>
      <c r="F49" s="134"/>
      <c r="G49" s="134"/>
      <c r="H49" s="135"/>
    </row>
    <row r="50" spans="1:8" ht="15" customHeight="1" x14ac:dyDescent="0.3">
      <c r="A50" s="25"/>
      <c r="B50" s="26"/>
      <c r="C50" s="26"/>
      <c r="D50" s="26"/>
      <c r="E50" s="26"/>
      <c r="F50" s="26"/>
      <c r="G50" s="26"/>
      <c r="H50" s="27"/>
    </row>
    <row r="51" spans="1:8" ht="25.05" customHeight="1" x14ac:dyDescent="0.3">
      <c r="A51" s="152" t="s">
        <v>40</v>
      </c>
      <c r="B51" s="153"/>
      <c r="C51" s="154"/>
      <c r="D51" s="154"/>
      <c r="E51" s="154"/>
      <c r="F51" s="154"/>
      <c r="G51" s="154"/>
      <c r="H51" s="155"/>
    </row>
    <row r="52" spans="1:8" ht="32.25" customHeight="1" x14ac:dyDescent="0.3">
      <c r="A52" s="127" t="s">
        <v>6</v>
      </c>
      <c r="B52" s="128"/>
      <c r="C52" s="159" t="s">
        <v>5</v>
      </c>
      <c r="D52" s="160"/>
      <c r="E52" s="160"/>
      <c r="F52" s="8" t="s">
        <v>14</v>
      </c>
      <c r="G52" s="8" t="s">
        <v>37</v>
      </c>
      <c r="H52" s="37" t="s">
        <v>13</v>
      </c>
    </row>
    <row r="53" spans="1:8" ht="25.05" customHeight="1" x14ac:dyDescent="0.3">
      <c r="A53" s="148"/>
      <c r="B53" s="149"/>
      <c r="C53" s="151"/>
      <c r="D53" s="149"/>
      <c r="E53" s="149"/>
      <c r="F53" s="18">
        <v>0</v>
      </c>
      <c r="G53" s="18">
        <v>0</v>
      </c>
      <c r="H53" s="79">
        <f t="shared" ref="H53:H61" si="5">SUM(F53:G53)</f>
        <v>0</v>
      </c>
    </row>
    <row r="54" spans="1:8" ht="25.05" customHeight="1" x14ac:dyDescent="0.3">
      <c r="A54" s="148"/>
      <c r="B54" s="149"/>
      <c r="C54" s="151"/>
      <c r="D54" s="149"/>
      <c r="E54" s="149"/>
      <c r="F54" s="18">
        <v>0</v>
      </c>
      <c r="G54" s="18">
        <v>0</v>
      </c>
      <c r="H54" s="79">
        <f t="shared" si="5"/>
        <v>0</v>
      </c>
    </row>
    <row r="55" spans="1:8" ht="25.05" customHeight="1" x14ac:dyDescent="0.3">
      <c r="A55" s="148"/>
      <c r="B55" s="149"/>
      <c r="C55" s="151"/>
      <c r="D55" s="149"/>
      <c r="E55" s="149"/>
      <c r="F55" s="18">
        <v>0</v>
      </c>
      <c r="G55" s="18">
        <v>0</v>
      </c>
      <c r="H55" s="79">
        <f t="shared" si="5"/>
        <v>0</v>
      </c>
    </row>
    <row r="56" spans="1:8" ht="25.05" customHeight="1" x14ac:dyDescent="0.3">
      <c r="A56" s="148"/>
      <c r="B56" s="149"/>
      <c r="C56" s="151"/>
      <c r="D56" s="149"/>
      <c r="E56" s="149"/>
      <c r="F56" s="18">
        <v>0</v>
      </c>
      <c r="G56" s="18">
        <v>0</v>
      </c>
      <c r="H56" s="79">
        <f t="shared" si="5"/>
        <v>0</v>
      </c>
    </row>
    <row r="57" spans="1:8" ht="25.05" customHeight="1" x14ac:dyDescent="0.3">
      <c r="A57" s="148"/>
      <c r="B57" s="149"/>
      <c r="C57" s="151"/>
      <c r="D57" s="149"/>
      <c r="E57" s="149"/>
      <c r="F57" s="18">
        <v>0</v>
      </c>
      <c r="G57" s="18">
        <v>0</v>
      </c>
      <c r="H57" s="79">
        <f t="shared" si="5"/>
        <v>0</v>
      </c>
    </row>
    <row r="58" spans="1:8" ht="25.05" customHeight="1" x14ac:dyDescent="0.3">
      <c r="A58" s="148"/>
      <c r="B58" s="149"/>
      <c r="C58" s="151"/>
      <c r="D58" s="149"/>
      <c r="E58" s="149"/>
      <c r="F58" s="18">
        <v>0</v>
      </c>
      <c r="G58" s="18">
        <v>0</v>
      </c>
      <c r="H58" s="79">
        <f t="shared" si="5"/>
        <v>0</v>
      </c>
    </row>
    <row r="59" spans="1:8" ht="25.05" customHeight="1" x14ac:dyDescent="0.3">
      <c r="A59" s="148"/>
      <c r="B59" s="149"/>
      <c r="C59" s="151"/>
      <c r="D59" s="149"/>
      <c r="E59" s="149"/>
      <c r="F59" s="18">
        <v>0</v>
      </c>
      <c r="G59" s="18">
        <v>0</v>
      </c>
      <c r="H59" s="79">
        <f t="shared" si="5"/>
        <v>0</v>
      </c>
    </row>
    <row r="60" spans="1:8" ht="25.05" customHeight="1" x14ac:dyDescent="0.3">
      <c r="A60" s="148"/>
      <c r="B60" s="149"/>
      <c r="C60" s="151"/>
      <c r="D60" s="149"/>
      <c r="E60" s="149"/>
      <c r="F60" s="18">
        <v>0</v>
      </c>
      <c r="G60" s="18">
        <v>0</v>
      </c>
      <c r="H60" s="79">
        <f t="shared" si="5"/>
        <v>0</v>
      </c>
    </row>
    <row r="61" spans="1:8" ht="25.05" customHeight="1" x14ac:dyDescent="0.3">
      <c r="A61" s="156" t="s">
        <v>8</v>
      </c>
      <c r="B61" s="157"/>
      <c r="C61" s="157"/>
      <c r="D61" s="158"/>
      <c r="E61" s="158"/>
      <c r="F61" s="11">
        <f>SUM(F53:F60)</f>
        <v>0</v>
      </c>
      <c r="G61" s="11">
        <f>SUM(G53:G60)</f>
        <v>0</v>
      </c>
      <c r="H61" s="32">
        <f t="shared" si="5"/>
        <v>0</v>
      </c>
    </row>
    <row r="62" spans="1:8" ht="25.05" customHeight="1" x14ac:dyDescent="0.3">
      <c r="A62" s="70" t="s">
        <v>46</v>
      </c>
      <c r="B62" s="71"/>
      <c r="C62" s="6"/>
      <c r="D62" s="6"/>
      <c r="E62" s="6"/>
      <c r="F62" s="6"/>
      <c r="G62" s="6"/>
      <c r="H62" s="38"/>
    </row>
    <row r="63" spans="1:8" ht="115.5" customHeight="1" x14ac:dyDescent="0.3">
      <c r="A63" s="133" t="s">
        <v>62</v>
      </c>
      <c r="B63" s="134"/>
      <c r="C63" s="134"/>
      <c r="D63" s="134"/>
      <c r="E63" s="134"/>
      <c r="F63" s="134"/>
      <c r="G63" s="134"/>
      <c r="H63" s="135"/>
    </row>
    <row r="64" spans="1:8" x14ac:dyDescent="0.3">
      <c r="A64" s="73"/>
      <c r="B64" s="74"/>
      <c r="C64" s="74"/>
      <c r="D64" s="74"/>
      <c r="E64" s="74"/>
      <c r="F64" s="74"/>
      <c r="G64" s="74"/>
      <c r="H64" s="75"/>
    </row>
    <row r="65" spans="1:8" ht="25.05" customHeight="1" x14ac:dyDescent="0.3">
      <c r="A65" s="152" t="s">
        <v>50</v>
      </c>
      <c r="B65" s="153"/>
      <c r="C65" s="154"/>
      <c r="D65" s="154"/>
      <c r="E65" s="154"/>
      <c r="F65" s="154"/>
      <c r="G65" s="154"/>
      <c r="H65" s="155"/>
    </row>
    <row r="66" spans="1:8" ht="30.75" customHeight="1" x14ac:dyDescent="0.3">
      <c r="A66" s="72" t="s">
        <v>41</v>
      </c>
      <c r="B66" s="28"/>
      <c r="C66" s="159" t="s">
        <v>5</v>
      </c>
      <c r="D66" s="160"/>
      <c r="E66" s="160"/>
      <c r="F66" s="8" t="s">
        <v>14</v>
      </c>
      <c r="G66" s="8" t="s">
        <v>37</v>
      </c>
      <c r="H66" s="37" t="s">
        <v>13</v>
      </c>
    </row>
    <row r="67" spans="1:8" ht="25.05" customHeight="1" x14ac:dyDescent="0.3">
      <c r="A67" s="148"/>
      <c r="B67" s="149"/>
      <c r="C67" s="151"/>
      <c r="D67" s="149"/>
      <c r="E67" s="149"/>
      <c r="F67" s="9">
        <v>0</v>
      </c>
      <c r="G67" s="9">
        <v>0</v>
      </c>
      <c r="H67" s="79">
        <f t="shared" ref="H67:H75" si="6">SUM(F67:G67)</f>
        <v>0</v>
      </c>
    </row>
    <row r="68" spans="1:8" ht="25.05" customHeight="1" x14ac:dyDescent="0.3">
      <c r="A68" s="148"/>
      <c r="B68" s="149"/>
      <c r="C68" s="151"/>
      <c r="D68" s="149"/>
      <c r="E68" s="149"/>
      <c r="F68" s="9">
        <v>0</v>
      </c>
      <c r="G68" s="9">
        <v>0</v>
      </c>
      <c r="H68" s="79">
        <f t="shared" si="6"/>
        <v>0</v>
      </c>
    </row>
    <row r="69" spans="1:8" ht="25.05" customHeight="1" x14ac:dyDescent="0.3">
      <c r="A69" s="148"/>
      <c r="B69" s="149"/>
      <c r="C69" s="151"/>
      <c r="D69" s="149"/>
      <c r="E69" s="149"/>
      <c r="F69" s="9">
        <v>0</v>
      </c>
      <c r="G69" s="9">
        <v>0</v>
      </c>
      <c r="H69" s="79">
        <f t="shared" si="6"/>
        <v>0</v>
      </c>
    </row>
    <row r="70" spans="1:8" ht="25.05" customHeight="1" x14ac:dyDescent="0.3">
      <c r="A70" s="148"/>
      <c r="B70" s="149"/>
      <c r="C70" s="151"/>
      <c r="D70" s="149"/>
      <c r="E70" s="149"/>
      <c r="F70" s="9">
        <v>0</v>
      </c>
      <c r="G70" s="9">
        <v>0</v>
      </c>
      <c r="H70" s="79">
        <f t="shared" si="6"/>
        <v>0</v>
      </c>
    </row>
    <row r="71" spans="1:8" ht="25.05" customHeight="1" x14ac:dyDescent="0.3">
      <c r="A71" s="148"/>
      <c r="B71" s="149"/>
      <c r="C71" s="151"/>
      <c r="D71" s="149"/>
      <c r="E71" s="149"/>
      <c r="F71" s="9">
        <v>0</v>
      </c>
      <c r="G71" s="9">
        <v>0</v>
      </c>
      <c r="H71" s="79">
        <f t="shared" si="6"/>
        <v>0</v>
      </c>
    </row>
    <row r="72" spans="1:8" ht="25.05" customHeight="1" x14ac:dyDescent="0.3">
      <c r="A72" s="148"/>
      <c r="B72" s="149"/>
      <c r="C72" s="151"/>
      <c r="D72" s="149"/>
      <c r="E72" s="149"/>
      <c r="F72" s="9">
        <v>0</v>
      </c>
      <c r="G72" s="9">
        <v>0</v>
      </c>
      <c r="H72" s="79">
        <f t="shared" si="6"/>
        <v>0</v>
      </c>
    </row>
    <row r="73" spans="1:8" ht="25.05" customHeight="1" x14ac:dyDescent="0.3">
      <c r="A73" s="148"/>
      <c r="B73" s="149"/>
      <c r="C73" s="151"/>
      <c r="D73" s="149"/>
      <c r="E73" s="149"/>
      <c r="F73" s="9">
        <v>0</v>
      </c>
      <c r="G73" s="9">
        <v>0</v>
      </c>
      <c r="H73" s="79">
        <f t="shared" si="6"/>
        <v>0</v>
      </c>
    </row>
    <row r="74" spans="1:8" ht="25.05" customHeight="1" x14ac:dyDescent="0.3">
      <c r="A74" s="148"/>
      <c r="B74" s="149"/>
      <c r="C74" s="151"/>
      <c r="D74" s="149"/>
      <c r="E74" s="149"/>
      <c r="F74" s="9">
        <v>0</v>
      </c>
      <c r="G74" s="9">
        <v>0</v>
      </c>
      <c r="H74" s="79">
        <f t="shared" si="6"/>
        <v>0</v>
      </c>
    </row>
    <row r="75" spans="1:8" ht="25.05" customHeight="1" x14ac:dyDescent="0.3">
      <c r="A75" s="156" t="s">
        <v>53</v>
      </c>
      <c r="B75" s="157"/>
      <c r="C75" s="157"/>
      <c r="D75" s="168"/>
      <c r="E75" s="168"/>
      <c r="F75" s="11">
        <f>SUM(F67:F74)</f>
        <v>0</v>
      </c>
      <c r="G75" s="11">
        <f>SUM(G67:G74)</f>
        <v>0</v>
      </c>
      <c r="H75" s="32">
        <f t="shared" si="6"/>
        <v>0</v>
      </c>
    </row>
    <row r="76" spans="1:8" ht="25.05" customHeight="1" x14ac:dyDescent="0.3">
      <c r="A76" s="70" t="s">
        <v>51</v>
      </c>
      <c r="B76" s="71"/>
      <c r="C76" s="6"/>
      <c r="D76" s="6"/>
      <c r="E76" s="6"/>
      <c r="F76" s="6"/>
      <c r="G76" s="6"/>
      <c r="H76" s="38"/>
    </row>
    <row r="77" spans="1:8" ht="115.5" customHeight="1" x14ac:dyDescent="0.3">
      <c r="A77" s="133" t="s">
        <v>62</v>
      </c>
      <c r="B77" s="134"/>
      <c r="C77" s="134"/>
      <c r="D77" s="134"/>
      <c r="E77" s="134"/>
      <c r="F77" s="134"/>
      <c r="G77" s="134"/>
      <c r="H77" s="135"/>
    </row>
    <row r="78" spans="1:8" x14ac:dyDescent="0.3">
      <c r="A78" s="73"/>
      <c r="B78" s="74"/>
      <c r="C78" s="74"/>
      <c r="D78" s="74"/>
      <c r="E78" s="74"/>
      <c r="F78" s="74"/>
      <c r="G78" s="74"/>
      <c r="H78" s="75"/>
    </row>
    <row r="79" spans="1:8" ht="25.05" customHeight="1" x14ac:dyDescent="0.3">
      <c r="A79" s="152" t="s">
        <v>67</v>
      </c>
      <c r="B79" s="153"/>
      <c r="C79" s="154"/>
      <c r="D79" s="154"/>
      <c r="E79" s="154"/>
      <c r="F79" s="154"/>
      <c r="G79" s="154"/>
      <c r="H79" s="155"/>
    </row>
    <row r="80" spans="1:8" ht="30.75" customHeight="1" x14ac:dyDescent="0.3">
      <c r="A80" s="127" t="s">
        <v>68</v>
      </c>
      <c r="B80" s="150"/>
      <c r="C80" s="150"/>
      <c r="D80" s="150"/>
      <c r="E80" s="128"/>
      <c r="F80" s="8" t="s">
        <v>9</v>
      </c>
      <c r="G80" s="8" t="s">
        <v>37</v>
      </c>
      <c r="H80" s="37" t="s">
        <v>13</v>
      </c>
    </row>
    <row r="81" spans="1:8" ht="25.05" customHeight="1" x14ac:dyDescent="0.3">
      <c r="A81" s="116"/>
      <c r="B81" s="117"/>
      <c r="C81" s="117"/>
      <c r="D81" s="117"/>
      <c r="E81" s="118"/>
      <c r="F81" s="18">
        <v>0</v>
      </c>
      <c r="G81" s="18">
        <v>0</v>
      </c>
      <c r="H81" s="79">
        <f>SUM(F81:G81)</f>
        <v>0</v>
      </c>
    </row>
    <row r="82" spans="1:8" ht="25.05" customHeight="1" x14ac:dyDescent="0.3">
      <c r="A82" s="116"/>
      <c r="B82" s="117"/>
      <c r="C82" s="117"/>
      <c r="D82" s="117"/>
      <c r="E82" s="118"/>
      <c r="F82" s="18">
        <v>0</v>
      </c>
      <c r="G82" s="18">
        <v>0</v>
      </c>
      <c r="H82" s="79">
        <f>SUM(F82:G82)</f>
        <v>0</v>
      </c>
    </row>
    <row r="83" spans="1:8" ht="25.05" customHeight="1" x14ac:dyDescent="0.3">
      <c r="A83" s="116"/>
      <c r="B83" s="117"/>
      <c r="C83" s="117"/>
      <c r="D83" s="117"/>
      <c r="E83" s="118"/>
      <c r="F83" s="18">
        <v>0</v>
      </c>
      <c r="G83" s="18">
        <v>0</v>
      </c>
      <c r="H83" s="79">
        <f t="shared" ref="H83:H89" si="7">SUM(F83:G83)</f>
        <v>0</v>
      </c>
    </row>
    <row r="84" spans="1:8" ht="25.05" customHeight="1" x14ac:dyDescent="0.3">
      <c r="A84" s="116"/>
      <c r="B84" s="117"/>
      <c r="C84" s="117"/>
      <c r="D84" s="117"/>
      <c r="E84" s="118"/>
      <c r="F84" s="18">
        <v>0</v>
      </c>
      <c r="G84" s="18">
        <v>0</v>
      </c>
      <c r="H84" s="79">
        <f t="shared" si="7"/>
        <v>0</v>
      </c>
    </row>
    <row r="85" spans="1:8" ht="25.05" customHeight="1" x14ac:dyDescent="0.3">
      <c r="A85" s="116"/>
      <c r="B85" s="117"/>
      <c r="C85" s="117"/>
      <c r="D85" s="117"/>
      <c r="E85" s="118"/>
      <c r="F85" s="18">
        <v>0</v>
      </c>
      <c r="G85" s="18">
        <v>0</v>
      </c>
      <c r="H85" s="79">
        <f t="shared" si="7"/>
        <v>0</v>
      </c>
    </row>
    <row r="86" spans="1:8" ht="25.05" customHeight="1" x14ac:dyDescent="0.3">
      <c r="A86" s="116"/>
      <c r="B86" s="117"/>
      <c r="C86" s="117"/>
      <c r="D86" s="117"/>
      <c r="E86" s="118"/>
      <c r="F86" s="18">
        <v>0</v>
      </c>
      <c r="G86" s="18">
        <v>0</v>
      </c>
      <c r="H86" s="79">
        <f t="shared" si="7"/>
        <v>0</v>
      </c>
    </row>
    <row r="87" spans="1:8" ht="25.05" customHeight="1" x14ac:dyDescent="0.3">
      <c r="A87" s="116"/>
      <c r="B87" s="117"/>
      <c r="C87" s="117"/>
      <c r="D87" s="117"/>
      <c r="E87" s="118"/>
      <c r="F87" s="18">
        <v>0</v>
      </c>
      <c r="G87" s="18">
        <v>0</v>
      </c>
      <c r="H87" s="79">
        <f t="shared" si="7"/>
        <v>0</v>
      </c>
    </row>
    <row r="88" spans="1:8" ht="25.05" customHeight="1" x14ac:dyDescent="0.3">
      <c r="A88" s="116"/>
      <c r="B88" s="117"/>
      <c r="C88" s="117"/>
      <c r="D88" s="117"/>
      <c r="E88" s="118"/>
      <c r="F88" s="18">
        <v>0</v>
      </c>
      <c r="G88" s="18">
        <v>0</v>
      </c>
      <c r="H88" s="79">
        <f t="shared" si="7"/>
        <v>0</v>
      </c>
    </row>
    <row r="89" spans="1:8" ht="25.05" customHeight="1" x14ac:dyDescent="0.3">
      <c r="A89" s="156" t="s">
        <v>70</v>
      </c>
      <c r="B89" s="157"/>
      <c r="C89" s="157"/>
      <c r="D89" s="168"/>
      <c r="E89" s="168"/>
      <c r="F89" s="11">
        <f>SUM(F81:F88)</f>
        <v>0</v>
      </c>
      <c r="G89" s="11">
        <f>SUM(G81:G88)</f>
        <v>0</v>
      </c>
      <c r="H89" s="32">
        <f t="shared" si="7"/>
        <v>0</v>
      </c>
    </row>
    <row r="90" spans="1:8" ht="25.05" customHeight="1" x14ac:dyDescent="0.3">
      <c r="A90" s="188" t="s">
        <v>69</v>
      </c>
      <c r="B90" s="189"/>
      <c r="C90" s="190"/>
      <c r="D90" s="154"/>
      <c r="E90" s="154"/>
      <c r="F90" s="154"/>
      <c r="G90" s="154"/>
      <c r="H90" s="155"/>
    </row>
    <row r="91" spans="1:8" ht="96" customHeight="1" x14ac:dyDescent="0.3">
      <c r="A91" s="133" t="s">
        <v>62</v>
      </c>
      <c r="B91" s="134"/>
      <c r="C91" s="134"/>
      <c r="D91" s="134"/>
      <c r="E91" s="134"/>
      <c r="F91" s="134"/>
      <c r="G91" s="134"/>
      <c r="H91" s="135"/>
    </row>
    <row r="92" spans="1:8" ht="15" customHeight="1" x14ac:dyDescent="0.3">
      <c r="A92" s="22"/>
      <c r="B92" s="23"/>
      <c r="C92" s="23"/>
      <c r="D92" s="23"/>
      <c r="E92" s="23"/>
      <c r="F92" s="23"/>
      <c r="G92" s="23"/>
      <c r="H92" s="24"/>
    </row>
    <row r="93" spans="1:8" ht="25.05" customHeight="1" x14ac:dyDescent="0.3">
      <c r="A93" s="152" t="s">
        <v>35</v>
      </c>
      <c r="B93" s="153"/>
      <c r="C93" s="154"/>
      <c r="D93" s="154"/>
      <c r="E93" s="154"/>
      <c r="F93" s="154"/>
      <c r="G93" s="154"/>
      <c r="H93" s="155"/>
    </row>
    <row r="94" spans="1:8" ht="34.5" customHeight="1" x14ac:dyDescent="0.3">
      <c r="A94" s="127" t="s">
        <v>48</v>
      </c>
      <c r="B94" s="128"/>
      <c r="C94" s="159" t="s">
        <v>7</v>
      </c>
      <c r="D94" s="199"/>
      <c r="E94" s="199"/>
      <c r="F94" s="8" t="s">
        <v>9</v>
      </c>
      <c r="G94" s="8" t="s">
        <v>37</v>
      </c>
      <c r="H94" s="37" t="s">
        <v>13</v>
      </c>
    </row>
    <row r="95" spans="1:8" ht="25.05" customHeight="1" x14ac:dyDescent="0.3">
      <c r="A95" s="148"/>
      <c r="B95" s="149"/>
      <c r="C95" s="151"/>
      <c r="D95" s="149"/>
      <c r="E95" s="149"/>
      <c r="F95" s="18">
        <v>0</v>
      </c>
      <c r="G95" s="18">
        <v>0</v>
      </c>
      <c r="H95" s="79">
        <f t="shared" ref="H95:H101" si="8">SUM(F95:G95)</f>
        <v>0</v>
      </c>
    </row>
    <row r="96" spans="1:8" ht="25.05" customHeight="1" x14ac:dyDescent="0.3">
      <c r="A96" s="148"/>
      <c r="B96" s="149"/>
      <c r="C96" s="151"/>
      <c r="D96" s="149"/>
      <c r="E96" s="149"/>
      <c r="F96" s="18">
        <v>0</v>
      </c>
      <c r="G96" s="18">
        <v>0</v>
      </c>
      <c r="H96" s="79">
        <f t="shared" si="8"/>
        <v>0</v>
      </c>
    </row>
    <row r="97" spans="1:8" ht="25.05" customHeight="1" x14ac:dyDescent="0.3">
      <c r="A97" s="148"/>
      <c r="B97" s="149"/>
      <c r="C97" s="151"/>
      <c r="D97" s="149"/>
      <c r="E97" s="149"/>
      <c r="F97" s="18">
        <v>0</v>
      </c>
      <c r="G97" s="18">
        <v>0</v>
      </c>
      <c r="H97" s="79">
        <f t="shared" si="8"/>
        <v>0</v>
      </c>
    </row>
    <row r="98" spans="1:8" ht="25.05" customHeight="1" x14ac:dyDescent="0.3">
      <c r="A98" s="116"/>
      <c r="B98" s="204"/>
      <c r="C98" s="202"/>
      <c r="D98" s="203"/>
      <c r="E98" s="204"/>
      <c r="F98" s="18">
        <v>0</v>
      </c>
      <c r="G98" s="18">
        <v>0</v>
      </c>
      <c r="H98" s="79">
        <f t="shared" si="8"/>
        <v>0</v>
      </c>
    </row>
    <row r="99" spans="1:8" ht="25.05" customHeight="1" x14ac:dyDescent="0.3">
      <c r="A99" s="148"/>
      <c r="B99" s="149"/>
      <c r="C99" s="151"/>
      <c r="D99" s="149"/>
      <c r="E99" s="149"/>
      <c r="F99" s="18">
        <v>0</v>
      </c>
      <c r="G99" s="18">
        <v>0</v>
      </c>
      <c r="H99" s="79">
        <f t="shared" si="8"/>
        <v>0</v>
      </c>
    </row>
    <row r="100" spans="1:8" ht="25.05" customHeight="1" x14ac:dyDescent="0.3">
      <c r="A100" s="148"/>
      <c r="B100" s="149"/>
      <c r="C100" s="151"/>
      <c r="D100" s="149"/>
      <c r="E100" s="149"/>
      <c r="F100" s="18">
        <v>0</v>
      </c>
      <c r="G100" s="18">
        <v>0</v>
      </c>
      <c r="H100" s="79">
        <f t="shared" si="8"/>
        <v>0</v>
      </c>
    </row>
    <row r="101" spans="1:8" ht="25.05" customHeight="1" x14ac:dyDescent="0.3">
      <c r="A101" s="156" t="s">
        <v>8</v>
      </c>
      <c r="B101" s="157"/>
      <c r="C101" s="157"/>
      <c r="D101" s="168"/>
      <c r="E101" s="168"/>
      <c r="F101" s="11">
        <f>SUM(F95:F100)</f>
        <v>0</v>
      </c>
      <c r="G101" s="11">
        <f>SUM(G95:G100)</f>
        <v>0</v>
      </c>
      <c r="H101" s="32">
        <f t="shared" si="8"/>
        <v>0</v>
      </c>
    </row>
    <row r="102" spans="1:8" ht="25.05" customHeight="1" x14ac:dyDescent="0.3">
      <c r="A102" s="70" t="s">
        <v>47</v>
      </c>
      <c r="B102" s="71"/>
      <c r="C102" s="6"/>
      <c r="D102" s="6"/>
      <c r="E102" s="6"/>
      <c r="F102" s="6"/>
      <c r="G102" s="6"/>
      <c r="H102" s="38"/>
    </row>
    <row r="103" spans="1:8" ht="99" customHeight="1" x14ac:dyDescent="0.3">
      <c r="A103" s="133" t="s">
        <v>62</v>
      </c>
      <c r="B103" s="134"/>
      <c r="C103" s="134"/>
      <c r="D103" s="134"/>
      <c r="E103" s="134"/>
      <c r="F103" s="134"/>
      <c r="G103" s="134"/>
      <c r="H103" s="135"/>
    </row>
    <row r="104" spans="1:8" ht="15" customHeight="1" x14ac:dyDescent="0.3">
      <c r="A104" s="22"/>
      <c r="B104" s="23"/>
      <c r="C104" s="23"/>
      <c r="D104" s="23"/>
      <c r="E104" s="23"/>
      <c r="F104" s="23"/>
      <c r="G104" s="23"/>
      <c r="H104" s="24"/>
    </row>
    <row r="105" spans="1:8" ht="25.05" customHeight="1" x14ac:dyDescent="0.3">
      <c r="A105" s="152" t="s">
        <v>92</v>
      </c>
      <c r="B105" s="153"/>
      <c r="C105" s="154"/>
      <c r="D105" s="154"/>
      <c r="E105" s="154"/>
      <c r="F105" s="154"/>
      <c r="G105" s="154"/>
      <c r="H105" s="155"/>
    </row>
    <row r="106" spans="1:8" ht="32.25" customHeight="1" x14ac:dyDescent="0.3">
      <c r="A106" s="193" t="s">
        <v>93</v>
      </c>
      <c r="B106" s="194"/>
      <c r="C106" s="159" t="s">
        <v>7</v>
      </c>
      <c r="D106" s="160"/>
      <c r="E106" s="160"/>
      <c r="F106" s="8" t="s">
        <v>9</v>
      </c>
      <c r="G106" s="8" t="s">
        <v>37</v>
      </c>
      <c r="H106" s="37" t="s">
        <v>13</v>
      </c>
    </row>
    <row r="107" spans="1:8" ht="25.05" customHeight="1" x14ac:dyDescent="0.3">
      <c r="A107" s="129"/>
      <c r="B107" s="130"/>
      <c r="C107" s="144"/>
      <c r="D107" s="130"/>
      <c r="E107" s="130"/>
      <c r="F107" s="18">
        <v>0</v>
      </c>
      <c r="G107" s="18">
        <v>0</v>
      </c>
      <c r="H107" s="79">
        <f t="shared" ref="H107:H110" si="9">SUM(F107:G107)</f>
        <v>0</v>
      </c>
    </row>
    <row r="108" spans="1:8" ht="25.05" customHeight="1" x14ac:dyDescent="0.3">
      <c r="A108" s="129"/>
      <c r="B108" s="130"/>
      <c r="C108" s="144"/>
      <c r="D108" s="130"/>
      <c r="E108" s="130"/>
      <c r="F108" s="18">
        <v>0</v>
      </c>
      <c r="G108" s="18">
        <v>0</v>
      </c>
      <c r="H108" s="79">
        <f t="shared" si="9"/>
        <v>0</v>
      </c>
    </row>
    <row r="109" spans="1:8" ht="25.05" customHeight="1" x14ac:dyDescent="0.3">
      <c r="A109" s="129"/>
      <c r="B109" s="130"/>
      <c r="C109" s="144"/>
      <c r="D109" s="130"/>
      <c r="E109" s="130"/>
      <c r="F109" s="18">
        <v>0</v>
      </c>
      <c r="G109" s="18">
        <v>0</v>
      </c>
      <c r="H109" s="79">
        <f t="shared" si="9"/>
        <v>0</v>
      </c>
    </row>
    <row r="110" spans="1:8" s="2" customFormat="1" ht="25.05" customHeight="1" x14ac:dyDescent="0.3">
      <c r="A110" s="156" t="s">
        <v>36</v>
      </c>
      <c r="B110" s="157"/>
      <c r="C110" s="157"/>
      <c r="D110" s="158"/>
      <c r="E110" s="158"/>
      <c r="F110" s="10">
        <f>SUM(F107:F109)</f>
        <v>0</v>
      </c>
      <c r="G110" s="10">
        <f>SUM(G107:G109)</f>
        <v>0</v>
      </c>
      <c r="H110" s="32">
        <f t="shared" si="9"/>
        <v>0</v>
      </c>
    </row>
    <row r="111" spans="1:8" ht="25.05" customHeight="1" x14ac:dyDescent="0.3">
      <c r="A111" s="70" t="s">
        <v>91</v>
      </c>
      <c r="B111" s="71"/>
      <c r="C111" s="6"/>
      <c r="D111" s="6"/>
      <c r="E111" s="6"/>
      <c r="F111" s="6"/>
      <c r="G111" s="6"/>
      <c r="H111" s="38"/>
    </row>
    <row r="112" spans="1:8" ht="102" customHeight="1" x14ac:dyDescent="0.3">
      <c r="A112" s="133" t="s">
        <v>62</v>
      </c>
      <c r="B112" s="134"/>
      <c r="C112" s="134"/>
      <c r="D112" s="134"/>
      <c r="E112" s="134"/>
      <c r="F112" s="134"/>
      <c r="G112" s="134"/>
      <c r="H112" s="135"/>
    </row>
    <row r="113" spans="1:8" ht="15" customHeight="1" x14ac:dyDescent="0.3">
      <c r="A113" s="19"/>
      <c r="B113" s="20"/>
      <c r="C113" s="20"/>
      <c r="D113" s="20"/>
      <c r="E113" s="20"/>
      <c r="F113" s="20"/>
      <c r="G113" s="20"/>
      <c r="H113" s="21"/>
    </row>
    <row r="114" spans="1:8" ht="25.05" customHeight="1" x14ac:dyDescent="0.3">
      <c r="A114" s="152" t="s">
        <v>44</v>
      </c>
      <c r="B114" s="153"/>
      <c r="C114" s="154"/>
      <c r="D114" s="154"/>
      <c r="E114" s="154"/>
      <c r="F114" s="154"/>
      <c r="G114" s="154"/>
      <c r="H114" s="155"/>
    </row>
    <row r="115" spans="1:8" ht="30" customHeight="1" x14ac:dyDescent="0.3">
      <c r="A115" s="175" t="s">
        <v>49</v>
      </c>
      <c r="B115" s="176"/>
      <c r="C115" s="159" t="s">
        <v>7</v>
      </c>
      <c r="D115" s="160"/>
      <c r="E115" s="160"/>
      <c r="F115" s="8" t="s">
        <v>9</v>
      </c>
      <c r="G115" s="8" t="s">
        <v>37</v>
      </c>
      <c r="H115" s="37" t="s">
        <v>13</v>
      </c>
    </row>
    <row r="116" spans="1:8" ht="25.05" customHeight="1" x14ac:dyDescent="0.3">
      <c r="A116" s="129"/>
      <c r="B116" s="130"/>
      <c r="C116" s="144"/>
      <c r="D116" s="130"/>
      <c r="E116" s="130"/>
      <c r="F116" s="18">
        <v>0</v>
      </c>
      <c r="G116" s="18">
        <v>0</v>
      </c>
      <c r="H116" s="79">
        <f t="shared" ref="H116:H122" si="10">SUM(F116:G116)</f>
        <v>0</v>
      </c>
    </row>
    <row r="117" spans="1:8" ht="25.05" customHeight="1" x14ac:dyDescent="0.3">
      <c r="A117" s="129"/>
      <c r="B117" s="130"/>
      <c r="C117" s="144"/>
      <c r="D117" s="130"/>
      <c r="E117" s="130"/>
      <c r="F117" s="18">
        <v>0</v>
      </c>
      <c r="G117" s="18">
        <v>0</v>
      </c>
      <c r="H117" s="79">
        <f t="shared" si="10"/>
        <v>0</v>
      </c>
    </row>
    <row r="118" spans="1:8" ht="25.05" customHeight="1" x14ac:dyDescent="0.3">
      <c r="A118" s="129"/>
      <c r="B118" s="130"/>
      <c r="C118" s="144"/>
      <c r="D118" s="130"/>
      <c r="E118" s="130"/>
      <c r="F118" s="18">
        <v>0</v>
      </c>
      <c r="G118" s="18">
        <v>0</v>
      </c>
      <c r="H118" s="79">
        <f t="shared" si="10"/>
        <v>0</v>
      </c>
    </row>
    <row r="119" spans="1:8" ht="25.05" customHeight="1" x14ac:dyDescent="0.3">
      <c r="A119" s="129"/>
      <c r="B119" s="130"/>
      <c r="C119" s="144"/>
      <c r="D119" s="130"/>
      <c r="E119" s="130"/>
      <c r="F119" s="18">
        <v>0</v>
      </c>
      <c r="G119" s="18">
        <v>0</v>
      </c>
      <c r="H119" s="79">
        <f t="shared" si="10"/>
        <v>0</v>
      </c>
    </row>
    <row r="120" spans="1:8" ht="25.05" customHeight="1" x14ac:dyDescent="0.3">
      <c r="A120" s="129"/>
      <c r="B120" s="130"/>
      <c r="C120" s="144"/>
      <c r="D120" s="130"/>
      <c r="E120" s="130"/>
      <c r="F120" s="18">
        <v>0</v>
      </c>
      <c r="G120" s="18">
        <v>0</v>
      </c>
      <c r="H120" s="79">
        <f t="shared" si="10"/>
        <v>0</v>
      </c>
    </row>
    <row r="121" spans="1:8" ht="25.05" customHeight="1" thickBot="1" x14ac:dyDescent="0.35">
      <c r="A121" s="191"/>
      <c r="B121" s="192"/>
      <c r="C121" s="145"/>
      <c r="D121" s="146"/>
      <c r="E121" s="147"/>
      <c r="F121" s="18">
        <v>0</v>
      </c>
      <c r="G121" s="18">
        <v>0</v>
      </c>
      <c r="H121" s="80">
        <f t="shared" si="10"/>
        <v>0</v>
      </c>
    </row>
    <row r="122" spans="1:8" s="2" customFormat="1" ht="25.05" customHeight="1" thickTop="1" x14ac:dyDescent="0.3">
      <c r="A122" s="156" t="s">
        <v>8</v>
      </c>
      <c r="B122" s="157"/>
      <c r="C122" s="157"/>
      <c r="D122" s="158"/>
      <c r="E122" s="158"/>
      <c r="F122" s="10">
        <f>SUM(F116:F121)</f>
        <v>0</v>
      </c>
      <c r="G122" s="10">
        <f>SUM(G116:G121)</f>
        <v>0</v>
      </c>
      <c r="H122" s="32">
        <f t="shared" si="10"/>
        <v>0</v>
      </c>
    </row>
    <row r="123" spans="1:8" ht="25.05" customHeight="1" x14ac:dyDescent="0.3">
      <c r="A123" s="70" t="s">
        <v>45</v>
      </c>
      <c r="B123" s="71"/>
      <c r="C123" s="6"/>
      <c r="D123" s="6"/>
      <c r="E123" s="6"/>
      <c r="F123" s="6"/>
      <c r="G123" s="6"/>
      <c r="H123" s="38"/>
    </row>
    <row r="124" spans="1:8" ht="121.5" customHeight="1" x14ac:dyDescent="0.3">
      <c r="A124" s="133" t="s">
        <v>62</v>
      </c>
      <c r="B124" s="134"/>
      <c r="C124" s="134"/>
      <c r="D124" s="134"/>
      <c r="E124" s="134"/>
      <c r="F124" s="134"/>
      <c r="G124" s="134"/>
      <c r="H124" s="135"/>
    </row>
    <row r="125" spans="1:8" ht="15" customHeight="1" x14ac:dyDescent="0.3">
      <c r="A125" s="73"/>
      <c r="B125" s="74"/>
      <c r="C125" s="74"/>
      <c r="D125" s="74"/>
      <c r="E125" s="74"/>
      <c r="F125" s="74"/>
      <c r="G125" s="74"/>
      <c r="H125" s="75"/>
    </row>
    <row r="126" spans="1:8" ht="25.05" customHeight="1" x14ac:dyDescent="0.3">
      <c r="A126" s="184" t="s">
        <v>43</v>
      </c>
      <c r="B126" s="185"/>
      <c r="C126" s="186"/>
      <c r="D126" s="186"/>
      <c r="E126" s="186"/>
      <c r="F126" s="186"/>
      <c r="G126" s="186"/>
      <c r="H126" s="187"/>
    </row>
    <row r="127" spans="1:8" ht="30" customHeight="1" x14ac:dyDescent="0.3">
      <c r="A127" s="131" t="s">
        <v>55</v>
      </c>
      <c r="B127" s="132"/>
      <c r="C127" s="132"/>
      <c r="D127" s="132"/>
      <c r="E127" s="132"/>
      <c r="F127" s="41" t="s">
        <v>9</v>
      </c>
      <c r="G127" s="8" t="s">
        <v>37</v>
      </c>
      <c r="H127" s="41" t="s">
        <v>13</v>
      </c>
    </row>
    <row r="128" spans="1:8" ht="39" customHeight="1" x14ac:dyDescent="0.3">
      <c r="A128" s="141" t="s">
        <v>60</v>
      </c>
      <c r="B128" s="142"/>
      <c r="C128" s="142"/>
      <c r="D128" s="142"/>
      <c r="E128" s="143"/>
      <c r="F128" s="44">
        <v>0</v>
      </c>
      <c r="G128" s="44">
        <v>0</v>
      </c>
      <c r="H128" s="81">
        <f>SUM(F128:G128)</f>
        <v>0</v>
      </c>
    </row>
    <row r="129" spans="1:8" ht="21.75" customHeight="1" x14ac:dyDescent="0.3">
      <c r="A129" s="136" t="s">
        <v>21</v>
      </c>
      <c r="B129" s="137"/>
      <c r="C129" s="137"/>
      <c r="D129" s="137"/>
      <c r="E129" s="137"/>
      <c r="F129" s="67">
        <f>SUM(F7:F14)*10%</f>
        <v>0</v>
      </c>
      <c r="G129" s="43" t="s">
        <v>15</v>
      </c>
      <c r="H129" s="43"/>
    </row>
    <row r="130" spans="1:8" ht="60.75" customHeight="1" x14ac:dyDescent="0.3">
      <c r="A130" s="141" t="s">
        <v>61</v>
      </c>
      <c r="B130" s="142"/>
      <c r="C130" s="142"/>
      <c r="D130" s="142"/>
      <c r="E130" s="143"/>
      <c r="F130" s="44">
        <v>0</v>
      </c>
      <c r="G130" s="42">
        <v>0</v>
      </c>
      <c r="H130" s="81">
        <f>SUM(F130:G130)</f>
        <v>0</v>
      </c>
    </row>
    <row r="131" spans="1:8" ht="21.75" customHeight="1" x14ac:dyDescent="0.3">
      <c r="A131" s="138" t="s">
        <v>22</v>
      </c>
      <c r="B131" s="139"/>
      <c r="C131" s="139"/>
      <c r="D131" s="139"/>
      <c r="E131" s="140"/>
      <c r="F131" s="68">
        <f>SUM(F7:F14)*20%</f>
        <v>0</v>
      </c>
      <c r="G131" s="69" t="s">
        <v>15</v>
      </c>
      <c r="H131" s="69"/>
    </row>
    <row r="132" spans="1:8" s="2" customFormat="1" ht="25.5" customHeight="1" x14ac:dyDescent="0.3">
      <c r="A132" s="121" t="s">
        <v>56</v>
      </c>
      <c r="B132" s="122"/>
      <c r="C132" s="122"/>
      <c r="D132" s="122"/>
      <c r="E132" s="125" t="s">
        <v>8</v>
      </c>
      <c r="F132" s="119">
        <f>F128+F130</f>
        <v>0</v>
      </c>
      <c r="G132" s="119">
        <f>G128+G130</f>
        <v>0</v>
      </c>
      <c r="H132" s="119">
        <f>SUM(F132:G132)</f>
        <v>0</v>
      </c>
    </row>
    <row r="133" spans="1:8" s="2" customFormat="1" ht="18" customHeight="1" thickBot="1" x14ac:dyDescent="0.35">
      <c r="A133" s="123"/>
      <c r="B133" s="124"/>
      <c r="C133" s="124"/>
      <c r="D133" s="124"/>
      <c r="E133" s="126"/>
      <c r="F133" s="120"/>
      <c r="G133" s="120"/>
      <c r="H133" s="120"/>
    </row>
    <row r="134" spans="1:8" ht="25.05" customHeight="1" thickTop="1" x14ac:dyDescent="0.3">
      <c r="A134" s="70" t="s">
        <v>42</v>
      </c>
      <c r="B134" s="71"/>
      <c r="C134" s="6"/>
      <c r="D134" s="6"/>
      <c r="E134" s="6"/>
      <c r="F134" s="6"/>
      <c r="G134" s="6"/>
      <c r="H134" s="38"/>
    </row>
    <row r="135" spans="1:8" ht="129.75" customHeight="1" x14ac:dyDescent="0.3">
      <c r="A135" s="133" t="s">
        <v>63</v>
      </c>
      <c r="B135" s="134"/>
      <c r="C135" s="134"/>
      <c r="D135" s="134"/>
      <c r="E135" s="134"/>
      <c r="F135" s="134"/>
      <c r="G135" s="134"/>
      <c r="H135" s="135"/>
    </row>
  </sheetData>
  <sheetProtection algorithmName="SHA-512" hashValue="Cvvz3VgJmF8s2JGAETmULlrPV2TuP42HQIm5EuPlarwZKaWWtWtWBjpelJeSpSVja/M2We0HWJ/AjmkmXy3/Kg==" saltValue="+ZAnT5Yd5yXWDUgXnE1sGQ==" spinCount="100000" sheet="1" formatRows="0" selectLockedCells="1"/>
  <mergeCells count="176">
    <mergeCell ref="A10:C10"/>
    <mergeCell ref="D10:E10"/>
    <mergeCell ref="A135:H135"/>
    <mergeCell ref="A1:H1"/>
    <mergeCell ref="A49:H49"/>
    <mergeCell ref="A77:H77"/>
    <mergeCell ref="A91:H91"/>
    <mergeCell ref="A48:C48"/>
    <mergeCell ref="C22:E22"/>
    <mergeCell ref="C23:E23"/>
    <mergeCell ref="C24:E24"/>
    <mergeCell ref="A33:E33"/>
    <mergeCell ref="C25:E25"/>
    <mergeCell ref="C26:E26"/>
    <mergeCell ref="A2:H2"/>
    <mergeCell ref="A4:H4"/>
    <mergeCell ref="A39:B39"/>
    <mergeCell ref="A40:B40"/>
    <mergeCell ref="A42:B42"/>
    <mergeCell ref="C42:E42"/>
    <mergeCell ref="A75:E75"/>
    <mergeCell ref="A89:E89"/>
    <mergeCell ref="C39:E39"/>
    <mergeCell ref="A41:B41"/>
    <mergeCell ref="A11:B11"/>
    <mergeCell ref="C11:E11"/>
    <mergeCell ref="D3:H3"/>
    <mergeCell ref="A93:H93"/>
    <mergeCell ref="A114:H114"/>
    <mergeCell ref="A65:H65"/>
    <mergeCell ref="A37:H37"/>
    <mergeCell ref="C94:E94"/>
    <mergeCell ref="C96:E96"/>
    <mergeCell ref="C95:E95"/>
    <mergeCell ref="A101:E101"/>
    <mergeCell ref="C97:E97"/>
    <mergeCell ref="C99:E99"/>
    <mergeCell ref="C100:E100"/>
    <mergeCell ref="C68:E68"/>
    <mergeCell ref="C69:E69"/>
    <mergeCell ref="A22:B22"/>
    <mergeCell ref="A23:B23"/>
    <mergeCell ref="A3:C3"/>
    <mergeCell ref="C41:E41"/>
    <mergeCell ref="A98:B98"/>
    <mergeCell ref="C98:E98"/>
    <mergeCell ref="A9:E9"/>
    <mergeCell ref="A51:H51"/>
    <mergeCell ref="A7:E7"/>
    <mergeCell ref="A8:E8"/>
    <mergeCell ref="A126:H126"/>
    <mergeCell ref="A90:H90"/>
    <mergeCell ref="A121:B121"/>
    <mergeCell ref="A115:B115"/>
    <mergeCell ref="A116:B116"/>
    <mergeCell ref="A117:B117"/>
    <mergeCell ref="A118:B118"/>
    <mergeCell ref="A120:B120"/>
    <mergeCell ref="C115:E115"/>
    <mergeCell ref="A122:E122"/>
    <mergeCell ref="C116:E116"/>
    <mergeCell ref="C120:E120"/>
    <mergeCell ref="A100:B100"/>
    <mergeCell ref="A105:H105"/>
    <mergeCell ref="A106:B106"/>
    <mergeCell ref="C106:E106"/>
    <mergeCell ref="A107:B107"/>
    <mergeCell ref="C107:E107"/>
    <mergeCell ref="A108:B108"/>
    <mergeCell ref="C108:E108"/>
    <mergeCell ref="A97:B97"/>
    <mergeCell ref="A99:B99"/>
    <mergeCell ref="A96:B96"/>
    <mergeCell ref="A95:B95"/>
    <mergeCell ref="A12:E12"/>
    <mergeCell ref="A15:E15"/>
    <mergeCell ref="A16:E16"/>
    <mergeCell ref="A38:B38"/>
    <mergeCell ref="C32:E32"/>
    <mergeCell ref="A31:B31"/>
    <mergeCell ref="A32:B32"/>
    <mergeCell ref="A24:B24"/>
    <mergeCell ref="A25:B25"/>
    <mergeCell ref="A26:B26"/>
    <mergeCell ref="A29:B29"/>
    <mergeCell ref="A30:B30"/>
    <mergeCell ref="A27:B27"/>
    <mergeCell ref="A28:B28"/>
    <mergeCell ref="A13:E13"/>
    <mergeCell ref="A21:H21"/>
    <mergeCell ref="C27:E27"/>
    <mergeCell ref="C28:E28"/>
    <mergeCell ref="A14:E14"/>
    <mergeCell ref="C29:E29"/>
    <mergeCell ref="C30:E30"/>
    <mergeCell ref="C31:E31"/>
    <mergeCell ref="C109:E109"/>
    <mergeCell ref="A110:E110"/>
    <mergeCell ref="A71:B71"/>
    <mergeCell ref="A87:E87"/>
    <mergeCell ref="A88:E88"/>
    <mergeCell ref="A6:E6"/>
    <mergeCell ref="A70:B70"/>
    <mergeCell ref="C70:E70"/>
    <mergeCell ref="A35:H35"/>
    <mergeCell ref="C43:E43"/>
    <mergeCell ref="C44:E44"/>
    <mergeCell ref="C45:E45"/>
    <mergeCell ref="A47:E47"/>
    <mergeCell ref="C66:E66"/>
    <mergeCell ref="C67:E67"/>
    <mergeCell ref="A56:B56"/>
    <mergeCell ref="C56:E56"/>
    <mergeCell ref="A57:B57"/>
    <mergeCell ref="C57:E57"/>
    <mergeCell ref="A58:B58"/>
    <mergeCell ref="C58:E58"/>
    <mergeCell ref="A59:B59"/>
    <mergeCell ref="C59:E59"/>
    <mergeCell ref="A60:B60"/>
    <mergeCell ref="A54:B54"/>
    <mergeCell ref="C54:E54"/>
    <mergeCell ref="C52:E52"/>
    <mergeCell ref="A53:B53"/>
    <mergeCell ref="C53:E53"/>
    <mergeCell ref="A52:B52"/>
    <mergeCell ref="C46:E46"/>
    <mergeCell ref="A46:B46"/>
    <mergeCell ref="C38:E38"/>
    <mergeCell ref="C40:E40"/>
    <mergeCell ref="A43:B43"/>
    <mergeCell ref="A45:B45"/>
    <mergeCell ref="A44:B44"/>
    <mergeCell ref="A55:B55"/>
    <mergeCell ref="A80:E80"/>
    <mergeCell ref="A81:E81"/>
    <mergeCell ref="A82:E82"/>
    <mergeCell ref="C71:E71"/>
    <mergeCell ref="A74:B74"/>
    <mergeCell ref="C74:E74"/>
    <mergeCell ref="A72:B72"/>
    <mergeCell ref="C72:E72"/>
    <mergeCell ref="A73:B73"/>
    <mergeCell ref="C73:E73"/>
    <mergeCell ref="A67:B67"/>
    <mergeCell ref="A68:B68"/>
    <mergeCell ref="A69:B69"/>
    <mergeCell ref="A79:H79"/>
    <mergeCell ref="C60:E60"/>
    <mergeCell ref="A61:E61"/>
    <mergeCell ref="A63:H63"/>
    <mergeCell ref="C55:E55"/>
    <mergeCell ref="A83:E83"/>
    <mergeCell ref="A84:E84"/>
    <mergeCell ref="A85:E85"/>
    <mergeCell ref="A86:E86"/>
    <mergeCell ref="F132:F133"/>
    <mergeCell ref="G132:G133"/>
    <mergeCell ref="H132:H133"/>
    <mergeCell ref="A132:D133"/>
    <mergeCell ref="E132:E133"/>
    <mergeCell ref="A94:B94"/>
    <mergeCell ref="A119:B119"/>
    <mergeCell ref="A127:E127"/>
    <mergeCell ref="A124:H124"/>
    <mergeCell ref="A103:H103"/>
    <mergeCell ref="A129:E129"/>
    <mergeCell ref="A131:E131"/>
    <mergeCell ref="A130:E130"/>
    <mergeCell ref="A128:E128"/>
    <mergeCell ref="C118:E118"/>
    <mergeCell ref="C121:E121"/>
    <mergeCell ref="C119:E119"/>
    <mergeCell ref="C117:E117"/>
    <mergeCell ref="A112:H112"/>
    <mergeCell ref="A109:B109"/>
  </mergeCells>
  <conditionalFormatting sqref="F10">
    <cfRule type="cellIs" dxfId="14" priority="11" operator="lessThan">
      <formula>$F$17</formula>
    </cfRule>
  </conditionalFormatting>
  <conditionalFormatting sqref="F11">
    <cfRule type="cellIs" dxfId="13" priority="6" operator="between">
      <formula>1</formula>
      <formula>49999</formula>
    </cfRule>
    <cfRule type="cellIs" dxfId="12" priority="7" operator="greaterThan">
      <formula>$G$18</formula>
    </cfRule>
    <cfRule type="cellIs" dxfId="11" priority="9" operator="lessThan">
      <formula>$F$18</formula>
    </cfRule>
  </conditionalFormatting>
  <conditionalFormatting sqref="F13">
    <cfRule type="cellIs" dxfId="10" priority="8" operator="greaterThan">
      <formula>25000</formula>
    </cfRule>
  </conditionalFormatting>
  <conditionalFormatting sqref="F75">
    <cfRule type="cellIs" dxfId="9" priority="16" operator="lessThan">
      <formula>$F$17</formula>
    </cfRule>
  </conditionalFormatting>
  <conditionalFormatting sqref="F89">
    <cfRule type="cellIs" dxfId="8" priority="4" operator="between">
      <formula>1</formula>
      <formula>49999</formula>
    </cfRule>
    <cfRule type="cellIs" dxfId="7" priority="5" operator="greaterThan">
      <formula>$G$18</formula>
    </cfRule>
    <cfRule type="cellIs" dxfId="6" priority="10" operator="lessThan">
      <formula>$F$18</formula>
    </cfRule>
  </conditionalFormatting>
  <conditionalFormatting sqref="F110">
    <cfRule type="cellIs" dxfId="5" priority="20" operator="greaterThan">
      <formula>25000</formula>
    </cfRule>
  </conditionalFormatting>
  <conditionalFormatting sqref="F128">
    <cfRule type="cellIs" dxfId="4" priority="14" operator="greaterThan">
      <formula>$F$129</formula>
    </cfRule>
  </conditionalFormatting>
  <conditionalFormatting sqref="F130">
    <cfRule type="cellIs" dxfId="3" priority="12" operator="greaterThan">
      <formula>$F$131</formula>
    </cfRule>
  </conditionalFormatting>
  <conditionalFormatting sqref="I10">
    <cfRule type="cellIs" dxfId="2" priority="3" operator="lessThan">
      <formula>0.5</formula>
    </cfRule>
  </conditionalFormatting>
  <conditionalFormatting sqref="I11">
    <cfRule type="cellIs" dxfId="1" priority="1" operator="greaterThan">
      <formula>0.1</formula>
    </cfRule>
    <cfRule type="cellIs" dxfId="0" priority="2" operator="lessThan">
      <formula>0.05</formula>
    </cfRule>
  </conditionalFormatting>
  <dataValidations count="1">
    <dataValidation allowBlank="1" showInputMessage="1" showErrorMessage="1" promptTitle="REMINDER:" prompt="You may only select ONE option for calculating Indirect Costs." sqref="F128 F130" xr:uid="{0BF3D31D-1F63-4946-83B9-F01A28C2B0C4}"/>
  </dataValidations>
  <pageMargins left="0.8" right="0.75" top="0.5" bottom="0.5" header="0.3" footer="0.3"/>
  <pageSetup scale="61" fitToHeight="4"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 Project Budget</vt:lpstr>
      <vt:lpstr>' Project Budget'!Print_Area</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Pargas, Rosa@BSCC</dc:creator>
  <cp:lastModifiedBy>Zentner, Helene@BSCC</cp:lastModifiedBy>
  <cp:lastPrinted>2022-01-06T21:33:13Z</cp:lastPrinted>
  <dcterms:created xsi:type="dcterms:W3CDTF">2018-10-02T21:04:31Z</dcterms:created>
  <dcterms:modified xsi:type="dcterms:W3CDTF">2024-04-12T21:53:48Z</dcterms:modified>
</cp:coreProperties>
</file>