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ian.silva\Desktop\RFP (Local Gov't)\Finalized Documents\"/>
    </mc:Choice>
  </mc:AlternateContent>
  <xr:revisionPtr revIDLastSave="0" documentId="13_ncr:1_{3BF98A09-378F-429C-A82C-25E0FA63A9BD}" xr6:coauthVersionLast="47" xr6:coauthVersionMax="47" xr10:uidLastSave="{00000000-0000-0000-0000-000000000000}"/>
  <bookViews>
    <workbookView xWindow="-120" yWindow="-120" windowWidth="29040" windowHeight="15840" activeTab="1" xr2:uid="{F8888E8B-4BCC-4974-9386-8F1B082DC39C}"/>
  </bookViews>
  <sheets>
    <sheet name="Instructions" sheetId="4" r:id="rId1"/>
    <sheet name="Project Budget NARRATIVE SCIP" sheetId="2" r:id="rId2"/>
    <sheet name="PPA Allocation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6" i="2" l="1"/>
  <c r="H241" i="2" l="1"/>
  <c r="H176" i="2"/>
  <c r="H141" i="2"/>
  <c r="H107" i="2"/>
  <c r="H72" i="2"/>
  <c r="H33" i="2"/>
  <c r="F270" i="2" l="1"/>
  <c r="G270" i="2" s="1"/>
  <c r="F269" i="2"/>
  <c r="H7" i="2"/>
  <c r="H271" i="2"/>
  <c r="H14" i="2" s="1"/>
  <c r="C22" i="5" s="1"/>
  <c r="C11" i="5" l="1"/>
  <c r="H12" i="2"/>
  <c r="C20" i="5" s="1"/>
  <c r="H11" i="2"/>
  <c r="C19" i="5" s="1"/>
  <c r="H10" i="2"/>
  <c r="C18" i="5" s="1"/>
  <c r="H9" i="2"/>
  <c r="C17" i="5" s="1"/>
  <c r="H8" i="2"/>
  <c r="C16" i="5" s="1"/>
  <c r="H13" i="2" l="1"/>
  <c r="C21" i="5" s="1"/>
  <c r="G269" i="2"/>
  <c r="H15" i="2" l="1"/>
  <c r="C15" i="5"/>
  <c r="C23" i="5" s="1"/>
  <c r="C7" i="5" s="1"/>
</calcChain>
</file>

<file path=xl/sharedStrings.xml><?xml version="1.0" encoding="utf-8"?>
<sst xmlns="http://schemas.openxmlformats.org/spreadsheetml/2006/main" count="151" uniqueCount="111">
  <si>
    <t xml:space="preserve">Note: This table will auto-populate based on the information entered in the sections below. </t>
  </si>
  <si>
    <t>Budget Line Item</t>
  </si>
  <si>
    <t>Grant Funds</t>
  </si>
  <si>
    <t>1. Salaries and Benefits</t>
  </si>
  <si>
    <t>2. Services and Supplies</t>
  </si>
  <si>
    <t>3. Professional Services</t>
  </si>
  <si>
    <t>TOTAL</t>
  </si>
  <si>
    <t>Title</t>
  </si>
  <si>
    <r>
      <t xml:space="preserve">(% FTE </t>
    </r>
    <r>
      <rPr>
        <b/>
        <u/>
        <sz val="12"/>
        <color theme="1"/>
        <rFont val="Arial"/>
        <family val="2"/>
      </rPr>
      <t>or</t>
    </r>
    <r>
      <rPr>
        <sz val="12"/>
        <color theme="1"/>
        <rFont val="Arial"/>
        <family val="2"/>
      </rPr>
      <t xml:space="preserve"> Hourly Rate) &amp; Benefits  </t>
    </r>
  </si>
  <si>
    <r>
      <rPr>
        <sz val="12"/>
        <color theme="9" tint="-0.499984740745262"/>
        <rFont val="Arial"/>
        <family val="2"/>
      </rPr>
      <t>Example</t>
    </r>
    <r>
      <rPr>
        <sz val="12"/>
        <color theme="1" tint="0.499984740745262"/>
        <rFont val="Arial"/>
        <family val="2"/>
      </rPr>
      <t xml:space="preserve"> (Hourly):  Fiscal Manager</t>
    </r>
  </si>
  <si>
    <t>$60/hour x 10 hours/month x 3 years = $21,600 + benefits @ 22% = $4,752</t>
  </si>
  <si>
    <r>
      <rPr>
        <sz val="12"/>
        <color theme="9" tint="-0.499984740745262"/>
        <rFont val="Arial"/>
        <family val="2"/>
      </rPr>
      <t xml:space="preserve">Example </t>
    </r>
    <r>
      <rPr>
        <sz val="12"/>
        <color theme="1" tint="0.499984740745262"/>
        <rFont val="Arial"/>
        <family val="2"/>
      </rPr>
      <t>(FTE): Counselor</t>
    </r>
  </si>
  <si>
    <t xml:space="preserve">.25 FTE @ $60,000 x 3 years = $45,000 </t>
  </si>
  <si>
    <t xml:space="preserve">MOD x  APPROVAL DATE:  </t>
  </si>
  <si>
    <t>Description of Services or Supplies</t>
  </si>
  <si>
    <t>Calculation for Expenditure</t>
  </si>
  <si>
    <r>
      <rPr>
        <sz val="12"/>
        <color theme="9" tint="-0.499984740745262"/>
        <rFont val="Arial"/>
        <family val="2"/>
      </rPr>
      <t>Example:</t>
    </r>
    <r>
      <rPr>
        <sz val="12"/>
        <color theme="1" tint="0.499984740745262"/>
        <rFont val="Arial"/>
        <family val="2"/>
      </rPr>
      <t xml:space="preserve"> Supportive Services (bus passes, gas cards, office supplies, uniforms)</t>
    </r>
  </si>
  <si>
    <t>$350 x 50 Participants</t>
  </si>
  <si>
    <t>Description of Professional Service(s)</t>
  </si>
  <si>
    <r>
      <rPr>
        <sz val="12"/>
        <color theme="9" tint="-0.499984740745262"/>
        <rFont val="Arial"/>
        <family val="2"/>
      </rPr>
      <t>Example:</t>
    </r>
    <r>
      <rPr>
        <sz val="12"/>
        <color theme="1" tint="0.499984740745262"/>
        <rFont val="Arial"/>
        <family val="2"/>
      </rPr>
      <t xml:space="preserve"> Public Defender</t>
    </r>
  </si>
  <si>
    <t>Statewide Program Rate</t>
  </si>
  <si>
    <t>Description of Subcontract</t>
  </si>
  <si>
    <r>
      <rPr>
        <sz val="12"/>
        <color theme="9" tint="-0.499984740745262"/>
        <rFont val="Arial"/>
        <family val="2"/>
      </rPr>
      <t>Example:</t>
    </r>
    <r>
      <rPr>
        <sz val="12"/>
        <color theme="1" tint="0.499984740745262"/>
        <rFont val="Arial"/>
        <family val="2"/>
      </rPr>
      <t xml:space="preserve"> Private Industrial Council</t>
    </r>
  </si>
  <si>
    <t>Training Class $450 x 25 participants</t>
  </si>
  <si>
    <t>TOTALS</t>
  </si>
  <si>
    <t>Description of Equipment/Fixed Asset</t>
  </si>
  <si>
    <t>Calculation for Expense</t>
  </si>
  <si>
    <r>
      <rPr>
        <sz val="12"/>
        <color theme="9" tint="-0.499984740745262"/>
        <rFont val="Arial"/>
        <family val="2"/>
      </rPr>
      <t>Example</t>
    </r>
    <r>
      <rPr>
        <sz val="12"/>
        <color theme="1" tint="0.499984740745262"/>
        <rFont val="Arial"/>
        <family val="2"/>
      </rPr>
      <t>: Purchase of Vehicle</t>
    </r>
  </si>
  <si>
    <t>Toyota Prius @ Market Value</t>
  </si>
  <si>
    <t>Description</t>
  </si>
  <si>
    <r>
      <rPr>
        <sz val="12"/>
        <color theme="9" tint="-0.499984740745262"/>
        <rFont val="Arial"/>
        <family val="2"/>
      </rPr>
      <t>Example:</t>
    </r>
    <r>
      <rPr>
        <sz val="12"/>
        <color theme="1" tint="0.499984740745262"/>
        <rFont val="Arial"/>
        <family val="2"/>
      </rPr>
      <t xml:space="preserve"> Training Classes</t>
    </r>
  </si>
  <si>
    <t>$500/partipant x 30 participants</t>
  </si>
  <si>
    <t>Salaries and Benefits Narrative:</t>
  </si>
  <si>
    <t>Services and Supplies Narrative:</t>
  </si>
  <si>
    <t>Professional Services Narrative:</t>
  </si>
  <si>
    <t>Equipment/Fixed Assets Narrative:</t>
  </si>
  <si>
    <t>Other  (Travel, Training, etc.) Narrative:</t>
  </si>
  <si>
    <t>Project Budget</t>
  </si>
  <si>
    <t>Project Budget and Budget Narrative</t>
  </si>
  <si>
    <t>7. Other (Travel, Training, etc.)</t>
  </si>
  <si>
    <r>
      <rPr>
        <sz val="12"/>
        <color rgb="FF001F5F"/>
        <rFont val="Webdings"/>
        <family val="1"/>
      </rPr>
      <t></t>
    </r>
  </si>
  <si>
    <r>
      <rPr>
        <sz val="12"/>
        <rFont val="Arial"/>
        <family val="2"/>
      </rPr>
      <t>Funding Threshold</t>
    </r>
  </si>
  <si>
    <r>
      <rPr>
        <b/>
        <sz val="12"/>
        <color rgb="FF001F5F"/>
        <rFont val="Arial"/>
        <family val="2"/>
      </rPr>
      <t>1)</t>
    </r>
  </si>
  <si>
    <r>
      <rPr>
        <sz val="12"/>
        <rFont val="Arial"/>
        <family val="2"/>
      </rPr>
      <t>PPA Allocations</t>
    </r>
  </si>
  <si>
    <r>
      <rPr>
        <sz val="12"/>
        <rFont val="Arial"/>
        <family val="2"/>
      </rPr>
      <t>Request funds in whole dollars only. Do not use decimals.</t>
    </r>
  </si>
  <si>
    <r>
      <rPr>
        <sz val="12"/>
        <rFont val="Arial"/>
        <family val="2"/>
      </rPr>
      <t>This workbook is protected.  Applicants may only enter information in unshaded cells.  The cells in project budget tables, total lines and PPA totals will auto populate based on line item your entries.</t>
    </r>
  </si>
  <si>
    <r>
      <rPr>
        <sz val="12"/>
        <rFont val="Arial"/>
        <family val="2"/>
      </rPr>
      <t>The purpose of the narrative for each corresponding line item is to provide a narrative description of the item(s), the  cost  effectiveness,  and  how  the  items  and  amounts  requested  will  serve  to  meet  the  stated  goals  and objectives of the project. To start a new paragraph within a narrative cell, hold down the Alt key and then press Enter.</t>
    </r>
  </si>
  <si>
    <r>
      <rPr>
        <b/>
        <sz val="12"/>
        <color rgb="FF001F5F"/>
        <rFont val="Arial"/>
        <family val="2"/>
      </rPr>
      <t>Budget Line Item Descriptions</t>
    </r>
  </si>
  <si>
    <r>
      <rPr>
        <b/>
        <sz val="12"/>
        <rFont val="Arial"/>
        <family val="2"/>
      </rPr>
      <t xml:space="preserve">Salaries and Benefits: </t>
    </r>
    <r>
      <rPr>
        <sz val="12"/>
        <rFont val="Arial"/>
        <family val="2"/>
      </rPr>
      <t>List the classification/title, percentage of time, salary or hourly rates, and the benefits (if applicable)  for every staff  person from  the applicant that will be funded by the grant. Within  the corresponding narrative section, briefly describe their roles/responsibilities within the grant program</t>
    </r>
  </si>
  <si>
    <r>
      <rPr>
        <b/>
        <sz val="12"/>
        <rFont val="Arial"/>
        <family val="2"/>
      </rPr>
      <t xml:space="preserve">Professional Services: </t>
    </r>
    <r>
      <rPr>
        <sz val="12"/>
        <rFont val="Arial"/>
        <family val="2"/>
      </rPr>
      <t>Include grant funds associated with public agency subcontracts or professional consultant subcontracts.</t>
    </r>
  </si>
  <si>
    <t>Applicants must complete both (2) sections of this workbook. Click the tabs below to access each section:</t>
  </si>
  <si>
    <t>2)</t>
  </si>
  <si>
    <r>
      <rPr>
        <b/>
        <sz val="12"/>
        <color rgb="FF001F5F"/>
        <rFont val="Arial"/>
        <family val="2"/>
      </rPr>
      <t>Program Purpose Area Allocations</t>
    </r>
  </si>
  <si>
    <r>
      <rPr>
        <b/>
        <sz val="12"/>
        <color rgb="FFFFFFFF"/>
        <rFont val="Arial"/>
        <family val="2"/>
      </rPr>
      <t>Program Purpose Area Funding Table</t>
    </r>
  </si>
  <si>
    <r>
      <rPr>
        <b/>
        <sz val="12"/>
        <color rgb="FFFFFFFF"/>
        <rFont val="Arial"/>
        <family val="2"/>
      </rPr>
      <t>Total Grant Award</t>
    </r>
  </si>
  <si>
    <r>
      <rPr>
        <sz val="12"/>
        <color rgb="FF001F5F"/>
        <rFont val="Arial"/>
        <family val="2"/>
      </rPr>
      <t xml:space="preserve">Total Grant Funds
</t>
    </r>
    <r>
      <rPr>
        <sz val="12"/>
        <color rgb="FF001F5F"/>
        <rFont val="Arial"/>
        <family val="2"/>
      </rPr>
      <t>Requested</t>
    </r>
  </si>
  <si>
    <r>
      <rPr>
        <i/>
        <sz val="12"/>
        <color rgb="FF001F5F"/>
        <rFont val="Arial"/>
        <family val="2"/>
      </rPr>
      <t xml:space="preserve">PPA allocations must equal the total grant funds requested*:  </t>
    </r>
    <r>
      <rPr>
        <b/>
        <sz val="12"/>
        <color rgb="FF001F5F"/>
        <rFont val="Arial"/>
        <family val="2"/>
      </rPr>
      <t>Totals</t>
    </r>
  </si>
  <si>
    <r>
      <rPr>
        <b/>
        <sz val="12"/>
        <color rgb="FFFFFFFF"/>
        <rFont val="Arial"/>
        <family val="2"/>
      </rPr>
      <t>Budget Line Item</t>
    </r>
  </si>
  <si>
    <r>
      <rPr>
        <b/>
        <sz val="12"/>
        <color rgb="FFFFFFFF"/>
        <rFont val="Arial"/>
        <family val="2"/>
      </rPr>
      <t>Grant Funds</t>
    </r>
  </si>
  <si>
    <r>
      <rPr>
        <sz val="12"/>
        <rFont val="Arial"/>
        <family val="2"/>
      </rPr>
      <t>1. Salaries and Benefits</t>
    </r>
  </si>
  <si>
    <r>
      <rPr>
        <sz val="12"/>
        <rFont val="Arial"/>
        <family val="2"/>
      </rPr>
      <t>2. Services and Supplies</t>
    </r>
  </si>
  <si>
    <r>
      <rPr>
        <sz val="12"/>
        <rFont val="Arial"/>
        <family val="2"/>
      </rPr>
      <t>3. Professional Services</t>
    </r>
  </si>
  <si>
    <r>
      <rPr>
        <sz val="12"/>
        <rFont val="Arial"/>
        <family val="2"/>
      </rPr>
      <t>5. Equipment/Fixed Assets</t>
    </r>
  </si>
  <si>
    <r>
      <rPr>
        <sz val="12"/>
        <rFont val="Arial"/>
        <family val="2"/>
      </rPr>
      <t>7. Other (Travel, Training, etc.)</t>
    </r>
  </si>
  <si>
    <r>
      <rPr>
        <b/>
        <sz val="12"/>
        <color rgb="FF001F5F"/>
        <rFont val="Arial"/>
        <family val="2"/>
      </rPr>
      <t>TOTAL</t>
    </r>
  </si>
  <si>
    <t>Project Budget Table</t>
  </si>
  <si>
    <r>
      <rPr>
        <b/>
        <sz val="12"/>
        <rFont val="Arial"/>
        <family val="2"/>
      </rPr>
      <t>Indirect Costs:</t>
    </r>
    <r>
      <rPr>
        <sz val="12"/>
        <rFont val="Arial"/>
        <family val="2"/>
      </rPr>
      <t xml:space="preserve"> Indirect costs may be charged as detailed above.  These are shared costs that cannot be directly assigned to a particular activity but are necessary to the operation of the organization and the performance of the project. Indirect cost guidelines can be found in the BSCC Grant Administration Guide, located on the BSCC website. </t>
    </r>
  </si>
  <si>
    <t>8. Indirect Costs</t>
  </si>
  <si>
    <t>Indirect Costs Narrative:</t>
  </si>
  <si>
    <t xml:space="preserve">8. Indirect Costs </t>
  </si>
  <si>
    <r>
      <t xml:space="preserve">For this grant program, indirect costs may be charged using only </t>
    </r>
    <r>
      <rPr>
        <b/>
        <u/>
        <sz val="12"/>
        <color theme="1"/>
        <rFont val="Arial"/>
        <family val="2"/>
      </rPr>
      <t>one</t>
    </r>
    <r>
      <rPr>
        <sz val="12"/>
        <color theme="1"/>
        <rFont val="Arial"/>
        <family val="2"/>
      </rPr>
      <t xml:space="preserve"> of the two options below:</t>
    </r>
  </si>
  <si>
    <r>
      <rPr>
        <sz val="12"/>
        <rFont val="Arial"/>
        <family val="2"/>
      </rPr>
      <t xml:space="preserve">6. Data Collection, Reporting and Evalutation
</t>
    </r>
    <r>
      <rPr>
        <i/>
        <sz val="12"/>
        <color rgb="FF006FC0"/>
        <rFont val="Arial"/>
        <family val="2"/>
      </rPr>
      <t>Must be at least 5 percent  of the total grant award</t>
    </r>
  </si>
  <si>
    <r>
      <t xml:space="preserve">6. Data Collection, Reporting and Evaluation
</t>
    </r>
    <r>
      <rPr>
        <i/>
        <sz val="12"/>
        <color theme="8" tint="-0.249977111117893"/>
        <rFont val="Arial"/>
        <family val="2"/>
      </rPr>
      <t>Must be at least 5 percent of the total grant award</t>
    </r>
  </si>
  <si>
    <t>5.  Equipment/Fixed Assets</t>
  </si>
  <si>
    <r>
      <t xml:space="preserve">Data  Collection and Progress Reporting Narrative:
</t>
    </r>
    <r>
      <rPr>
        <i/>
        <sz val="12"/>
        <color theme="8" tint="-0.249977111117893"/>
        <rFont val="Arial"/>
        <family val="2"/>
      </rPr>
      <t>Must be at least 5 percent of the total grant award</t>
    </r>
  </si>
  <si>
    <t>5.Equipment/Fixed Assets</t>
  </si>
  <si>
    <r>
      <t xml:space="preserve">6.  Data Collection and Progress Reporting
</t>
    </r>
    <r>
      <rPr>
        <i/>
        <sz val="12"/>
        <color theme="8" tint="-0.249977111117893"/>
        <rFont val="Arial"/>
        <family val="2"/>
      </rPr>
      <t>Must be at least 5 percent of the total grant award</t>
    </r>
  </si>
  <si>
    <r>
      <rPr>
        <i/>
        <sz val="11"/>
        <rFont val="Arial"/>
        <family val="2"/>
      </rPr>
      <t xml:space="preserve">
 </t>
    </r>
    <r>
      <rPr>
        <b/>
        <sz val="12"/>
        <color theme="1"/>
        <rFont val="Arial"/>
        <family val="2"/>
      </rPr>
      <t>TOTAL</t>
    </r>
  </si>
  <si>
    <r>
      <t xml:space="preserve">Option 2) Indirect costs will be charged using the Federal De Minimis, 10% of Modified Total Direct Costs, calculated as 10% multiplied by ( total direct costs, minus equipment, plus up to the first $25,000 of each subcontract (cell F278)).  If using the Federal De Minimus, your project indirect costs cannot exceed the total shown in cell G278.  If using Option 2, enter the amount to be charged to indirect costs in cell H278.
</t>
    </r>
    <r>
      <rPr>
        <b/>
        <sz val="12"/>
        <color theme="1"/>
        <rFont val="Arial"/>
        <family val="2"/>
      </rPr>
      <t>*If the amount entered in H278 turns red, please adjust it to not exceed the line item limit noted in G278</t>
    </r>
  </si>
  <si>
    <r>
      <t xml:space="preserve">Option 1) Indirect costs will be charged using a Federally approved Negotiated Indirect Cost Rate (NICR). Enter your approved NICR percentage as a number (e.g., 25, 31, 32.25) in cell E277. Your project indirect costs cannot exceed the total shown in cell G277. If using Option 1,  enter the amount to be charged to indirect costs in cell H277.
</t>
    </r>
    <r>
      <rPr>
        <b/>
        <sz val="12"/>
        <color theme="1"/>
        <rFont val="Arial"/>
        <family val="2"/>
      </rPr>
      <t>*If the amount entered in H277 turns red, please adjust it to not exceed the line item limit noted in G277</t>
    </r>
  </si>
  <si>
    <r>
      <rPr>
        <sz val="12"/>
        <color theme="9" tint="-0.499984740745262"/>
        <rFont val="Arial"/>
        <family val="2"/>
      </rPr>
      <t>Example</t>
    </r>
    <r>
      <rPr>
        <sz val="12"/>
        <color theme="1" tint="0.499984740745262"/>
        <rFont val="Arial"/>
        <family val="2"/>
      </rPr>
      <t>: Data Collection &amp; Reporting Efforts @ 5%</t>
    </r>
  </si>
  <si>
    <t>1. Communication, Education, Outreach and Public Awareness</t>
  </si>
  <si>
    <t>2. Behavioral health deflection for those at risk to themselves or others</t>
  </si>
  <si>
    <t>3. Funding for law enforcement agencies to safely secure, store, track, and return relinquished guns</t>
  </si>
  <si>
    <t>Byrne SCIP</t>
  </si>
  <si>
    <t>Applicant Agency:</t>
  </si>
  <si>
    <t>Small Scope</t>
  </si>
  <si>
    <t>Large Scope</t>
  </si>
  <si>
    <t>Up to $500,000</t>
  </si>
  <si>
    <t>$500,001 up to $1,000,000</t>
  </si>
  <si>
    <t>Project Budget Narrative Byrne SCIP</t>
  </si>
  <si>
    <r>
      <rPr>
        <b/>
        <sz val="12"/>
        <rFont val="Arial"/>
        <family val="2"/>
      </rPr>
      <t>Indirect Costs</t>
    </r>
    <r>
      <rPr>
        <sz val="12"/>
        <rFont val="Arial"/>
        <family val="2"/>
      </rPr>
      <t xml:space="preserve">:  For the Byrne SCIP grant program, indirect costs may be charged using </t>
    </r>
    <r>
      <rPr>
        <u/>
        <sz val="12"/>
        <rFont val="Arial"/>
        <family val="2"/>
      </rPr>
      <t>only one</t>
    </r>
    <r>
      <rPr>
        <sz val="12"/>
        <rFont val="Arial"/>
        <family val="2"/>
      </rPr>
      <t xml:space="preserve"> of the following 2 options:
</t>
    </r>
    <r>
      <rPr>
        <b/>
        <sz val="12"/>
        <rFont val="Arial"/>
        <family val="2"/>
      </rPr>
      <t>Option 1)</t>
    </r>
    <r>
      <rPr>
        <sz val="12"/>
        <rFont val="Arial"/>
        <family val="2"/>
      </rPr>
      <t xml:space="preserve"> Charge indirect costs using a Federally approved Negotiated Indirect Cost Rate (NICR), which is calculated by multiplying an approved NICR percentage by an approved cost base.
 </t>
    </r>
    <r>
      <rPr>
        <b/>
        <sz val="12"/>
        <rFont val="Arial"/>
        <family val="2"/>
      </rPr>
      <t>Option 2)</t>
    </r>
    <r>
      <rPr>
        <sz val="12"/>
        <rFont val="Arial"/>
        <family val="2"/>
      </rPr>
      <t xml:space="preserve"> Charge indirect costs using the Federal De Minimis of 10% of Modified Total Direct Costs (MTDC), which is calculated by adding total direct costs, minus equipment costs, plus up to the first $25,000 of each sub award, and then multiplying the total MTDC by 10%. 
</t>
    </r>
  </si>
  <si>
    <r>
      <rPr>
        <b/>
        <sz val="12"/>
        <rFont val="Arial"/>
        <family val="2"/>
      </rPr>
      <t xml:space="preserve">Apply only for the amount of funding that can be reasonably expended over the grant period.  </t>
    </r>
    <r>
      <rPr>
        <sz val="12"/>
        <rFont val="Arial"/>
        <family val="2"/>
      </rPr>
      <t>It is extremely important to plan and budget carefully.</t>
    </r>
  </si>
  <si>
    <t xml:space="preserve">Byrne SCIP                                                                              Applicant: </t>
  </si>
  <si>
    <t>Section 5: Project Budget and Budget Narrative</t>
  </si>
  <si>
    <t>This Budget Attachment is Section 5 of the official proposal and upon submission will be rated as such per
the  requirements  set  forth  in  the  Request  for  Proposals  (RFP).   Applicants  are  solely  responsible  for  the accuracy and completeness of the information entered into this budget workbook.</t>
  </si>
  <si>
    <t>Enter applicant name at the top of the Project Budget Narrative Byrne SCIP worksheet.</t>
  </si>
  <si>
    <t>As detailed in the RFP, applicant cities/counties may apply for any dollar amount up to the funding thresholds listed:</t>
  </si>
  <si>
    <t>2024 Byrne SCIP RFP Budget Attachment Instructions</t>
  </si>
  <si>
    <t>4. Non-Governmental Organization (NGO) Subgrantees</t>
  </si>
  <si>
    <t>4. Non-Governmental Organizations (NGO) Subgrantees</t>
  </si>
  <si>
    <t>Non-Governmental Organizations (NGO) Subgrantees Narrative:</t>
  </si>
  <si>
    <r>
      <rPr>
        <b/>
        <sz val="12"/>
        <rFont val="Arial"/>
        <family val="2"/>
      </rPr>
      <t>Non-Governmental Organization (NGO) Subgrantees</t>
    </r>
    <r>
      <rPr>
        <sz val="12"/>
        <rFont val="Arial"/>
        <family val="2"/>
      </rPr>
      <t>: Include grant funds associated with NGO subgrantees.</t>
    </r>
  </si>
  <si>
    <r>
      <rPr>
        <b/>
        <sz val="12"/>
        <rFont val="Arial"/>
        <family val="2"/>
      </rPr>
      <t xml:space="preserve">Other </t>
    </r>
    <r>
      <rPr>
        <sz val="12"/>
        <rFont val="Arial"/>
        <family val="2"/>
      </rPr>
      <t>(Travel, Training, Etc.): Include only training, travel, or other costs set aside for such purposes for use by the applicant agency.  Similar type costs allocated by partner agencies, subgrantees or subcontractors should be included in the applicable budget section (e.g. Professional Services, NGO Subgrantees, etc.) Note: Out-of-state travel using grant funding is permissible in rare cases. The use of state funds for out-of-state travel is monitored very closely.  Justification  for  out-of-state  travel  undergoes  a  high  level  of  review and  scrutiny and  approval  is granted only in limited cases. Out-of-state travel included in the proposed budget does not guarantee automatic approval; out-of-state travel requests require separate and prior approval by the BSCC.</t>
    </r>
  </si>
  <si>
    <r>
      <rPr>
        <b/>
        <sz val="12"/>
        <rFont val="Arial"/>
        <family val="2"/>
      </rPr>
      <t xml:space="preserve">Services and Supplies: </t>
    </r>
    <r>
      <rPr>
        <sz val="12"/>
        <rFont val="Arial"/>
        <family val="2"/>
      </rPr>
      <t>Include grant funds associated with services and supplies purchased or donated by the applicant.  Services  and  supplies  purchased  by  partner  agencies,  subgrantees  or  subcontractors  should  be included in the applicable budget section (e.g. Professional Services, NGO Subgrantees, etc.).</t>
    </r>
  </si>
  <si>
    <t>Applicants are limited to the use of the budget line items (Salaries &amp; Benefits, Professional Services, NGO Subgrantees, etc.) listed. If no money is requested for a particular budget line item, enter $0 in the budget table and "N/A" in the corresponding narrative.</t>
  </si>
  <si>
    <t>* If PPA allocation totals show as red font, they do not equal the amount of grant funds requested as required.</t>
  </si>
  <si>
    <t>8.</t>
  </si>
  <si>
    <r>
      <rPr>
        <b/>
        <sz val="12"/>
        <rFont val="Arial"/>
        <family val="2"/>
      </rPr>
      <t xml:space="preserve">Equipment and Fixed Assets: </t>
    </r>
    <r>
      <rPr>
        <sz val="12"/>
        <rFont val="Arial"/>
        <family val="2"/>
      </rPr>
      <t xml:space="preserve">Include grant funds associated with equipment and fixed assets purchased by the Applicant.  Equipment  and  fixed  assets  are  defined  as  nonexpendable  personal  property having  a useful  life of more  than  one  year  and  an  acquisition  cost  of  $3,500  or  more  per  unit.  Items  that  do  not  meet  this  threshold should  be  included  in  the  Services  and  Supplies  category.  Equipment  and  fixed  assets  purchased  by  partner agencies, subgrantees or subcontractors should be included in the applicable line item (e.g. Professional Services, NGO  Contracts,  etc.).  Equipment  and  fixed  assets  over  $3,500  included  in  the  proposed  budget  does  not guarantee automatic approval; such purchases require separate and </t>
    </r>
    <r>
      <rPr>
        <b/>
        <sz val="12"/>
        <rFont val="Arial"/>
        <family val="2"/>
      </rPr>
      <t>prior written approval</t>
    </r>
    <r>
      <rPr>
        <sz val="12"/>
        <rFont val="Arial"/>
        <family val="2"/>
      </rPr>
      <t xml:space="preserve"> by a BSCC Field Representative.</t>
    </r>
  </si>
  <si>
    <r>
      <rPr>
        <b/>
        <sz val="12"/>
        <rFont val="Arial"/>
        <family val="2"/>
      </rPr>
      <t xml:space="preserve">Data Collection, Reporting and Evaluation Efforts: </t>
    </r>
    <r>
      <rPr>
        <sz val="12"/>
        <rFont val="Arial"/>
        <family val="2"/>
      </rPr>
      <t xml:space="preserve">Include all grant funds associated with the project’s data collection,  reporting  and  evaluation  efforts  and/or  necessary  enhancements  to  an  existing  data  collection mechanism that will be used to capture grant-program required  data as defined in the RFP. Applicants are required to dedicate a minimum of five percent of the total grant funds to data collection, reporting, and evaluation efforts.
</t>
    </r>
    <r>
      <rPr>
        <b/>
        <sz val="12"/>
        <rFont val="Arial"/>
        <family val="2"/>
      </rPr>
      <t>Note:</t>
    </r>
    <r>
      <rPr>
        <sz val="12"/>
        <rFont val="Arial"/>
        <family val="2"/>
      </rPr>
      <t xml:space="preserve"> </t>
    </r>
    <r>
      <rPr>
        <b/>
        <sz val="12"/>
        <rFont val="Arial"/>
        <family val="2"/>
      </rPr>
      <t>Grantees must budget five percent (5%) of the total requested grant funds for their project’s data collection and evaluation efforts. This includes the completion of the Local Evaluation Plan and Local Evaluation Report.</t>
    </r>
  </si>
  <si>
    <r>
      <t xml:space="preserve">Applicants must allocate all Byrne SCIP grants funds to one or more of the Program Purpsose Areas (PPA) as described in the Request for Proposal. No Byrne SCIP funds may be expended outside of the SCIP PPAs. For the purposes of proposal scoring, no PPA shall carry more weight than another. </t>
    </r>
    <r>
      <rPr>
        <b/>
        <sz val="12"/>
        <rFont val="Arial"/>
        <family val="2"/>
      </rPr>
      <t>The totals for  the Program Purpose Area (PPA) Funding Table must equal the total grant funds requested.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</si>
</sst>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
    <numFmt numFmtId="166" formatCode="\$#,##0"/>
    <numFmt numFmtId="167" formatCode="\$0"/>
  </numFmts>
  <fonts count="28">
    <font>
      <sz val="11"/>
      <color theme="1"/>
      <name val="Calibri"/>
      <family val="2"/>
      <scheme val="minor"/>
    </font>
    <font>
      <b/>
      <sz val="12"/>
      <color theme="1"/>
      <name val="Arial"/>
      <family val="2"/>
    </font>
    <font>
      <sz val="12"/>
      <color theme="1"/>
      <name val="Arial"/>
      <family val="2"/>
    </font>
    <font>
      <sz val="10"/>
      <name val="Arial"/>
      <family val="2"/>
    </font>
    <font>
      <b/>
      <sz val="12"/>
      <color theme="0"/>
      <name val="Arial"/>
      <family val="2"/>
    </font>
    <font>
      <b/>
      <sz val="12"/>
      <name val="Arial"/>
      <family val="2"/>
    </font>
    <font>
      <sz val="12"/>
      <name val="Arial"/>
      <family val="2"/>
    </font>
    <font>
      <b/>
      <u/>
      <sz val="12"/>
      <color theme="1"/>
      <name val="Arial"/>
      <family val="2"/>
    </font>
    <font>
      <sz val="12"/>
      <color theme="1" tint="0.499984740745262"/>
      <name val="Arial"/>
      <family val="2"/>
    </font>
    <font>
      <sz val="12"/>
      <color theme="9" tint="-0.499984740745262"/>
      <name val="Arial"/>
      <family val="2"/>
    </font>
    <font>
      <sz val="11"/>
      <color rgb="FF9C0006"/>
      <name val="Calibri"/>
      <family val="2"/>
      <scheme val="minor"/>
    </font>
    <font>
      <b/>
      <i/>
      <sz val="12"/>
      <color rgb="FFFF0000"/>
      <name val="Arial"/>
      <family val="2"/>
    </font>
    <font>
      <sz val="10"/>
      <color rgb="FF000000"/>
      <name val="Times New Roman"/>
      <family val="1"/>
    </font>
    <font>
      <b/>
      <sz val="12"/>
      <name val="Arial"/>
      <family val="2"/>
    </font>
    <font>
      <b/>
      <sz val="12"/>
      <color rgb="FFFFFFFF"/>
      <name val="Arial"/>
      <family val="2"/>
    </font>
    <font>
      <sz val="12"/>
      <name val="Webdings"/>
      <family val="1"/>
      <charset val="2"/>
    </font>
    <font>
      <sz val="12"/>
      <color rgb="FF001F5F"/>
      <name val="Webdings"/>
      <family val="1"/>
    </font>
    <font>
      <sz val="12"/>
      <name val="Arial"/>
      <family val="2"/>
    </font>
    <font>
      <i/>
      <sz val="10"/>
      <name val="Arial"/>
      <family val="2"/>
    </font>
    <font>
      <b/>
      <sz val="12"/>
      <color rgb="FF001F5F"/>
      <name val="Arial"/>
      <family val="2"/>
    </font>
    <font>
      <sz val="12"/>
      <color rgb="FF001F5F"/>
      <name val="Arial"/>
      <family val="2"/>
    </font>
    <font>
      <sz val="12"/>
      <color rgb="FF000000"/>
      <name val="Arial"/>
      <family val="2"/>
    </font>
    <font>
      <i/>
      <sz val="12"/>
      <color rgb="FF001F5F"/>
      <name val="Arial"/>
      <family val="2"/>
    </font>
    <font>
      <i/>
      <sz val="12"/>
      <color rgb="FF006FC0"/>
      <name val="Arial"/>
      <family val="2"/>
    </font>
    <font>
      <i/>
      <sz val="12"/>
      <color theme="8" tint="-0.249977111117893"/>
      <name val="Arial"/>
      <family val="2"/>
    </font>
    <font>
      <sz val="11"/>
      <color theme="1"/>
      <name val="Calibri"/>
      <family val="2"/>
      <scheme val="minor"/>
    </font>
    <font>
      <u/>
      <sz val="12"/>
      <name val="Arial"/>
      <family val="2"/>
    </font>
    <font>
      <i/>
      <sz val="1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7CE"/>
      </patternFill>
    </fill>
    <fill>
      <patternFill patternType="solid">
        <fgColor theme="7" tint="0.79998168889431442"/>
        <bgColor indexed="64"/>
      </patternFill>
    </fill>
    <fill>
      <patternFill patternType="solid">
        <fgColor theme="9" tint="0.59999389629810485"/>
        <bgColor indexed="64"/>
      </patternFill>
    </fill>
    <fill>
      <patternFill patternType="solid">
        <fgColor rgb="FFD6E3BC"/>
        <bgColor indexed="64"/>
      </patternFill>
    </fill>
    <fill>
      <patternFill patternType="solid">
        <fgColor theme="9" tint="-0.249977111117893"/>
        <bgColor indexed="64"/>
      </patternFill>
    </fill>
    <fill>
      <patternFill patternType="solid">
        <fgColor rgb="FF001F5F"/>
      </patternFill>
    </fill>
    <fill>
      <patternFill patternType="solid">
        <fgColor rgb="FFD9E0F1"/>
      </patternFill>
    </fill>
    <fill>
      <patternFill patternType="solid">
        <fgColor rgb="FFE0C583"/>
      </patternFill>
    </fill>
    <fill>
      <patternFill patternType="solid">
        <fgColor rgb="FFD9D9D9"/>
      </patternFill>
    </fill>
    <fill>
      <patternFill patternType="solid">
        <fgColor rgb="FFE0C78B"/>
      </patternFill>
    </fill>
  </fills>
  <borders count="85">
    <border>
      <left/>
      <right/>
      <top/>
      <bottom/>
      <diagonal/>
    </border>
    <border>
      <left style="thin">
        <color rgb="FF782D2D"/>
      </left>
      <right/>
      <top style="thin">
        <color rgb="FF782D2D"/>
      </top>
      <bottom style="thin">
        <color rgb="FF782D2D"/>
      </bottom>
      <diagonal/>
    </border>
    <border>
      <left/>
      <right/>
      <top style="thin">
        <color rgb="FF782D2D"/>
      </top>
      <bottom style="thin">
        <color rgb="FF782D2D"/>
      </bottom>
      <diagonal/>
    </border>
    <border>
      <left/>
      <right style="thin">
        <color rgb="FF782D2D"/>
      </right>
      <top style="thin">
        <color rgb="FF782D2D"/>
      </top>
      <bottom style="thin">
        <color rgb="FF782D2D"/>
      </bottom>
      <diagonal/>
    </border>
    <border>
      <left style="thin">
        <color rgb="FF782D2D"/>
      </left>
      <right style="thin">
        <color rgb="FF782D2D"/>
      </right>
      <top style="thin">
        <color rgb="FF782D2D"/>
      </top>
      <bottom style="thin">
        <color rgb="FF782D2D"/>
      </bottom>
      <diagonal/>
    </border>
    <border>
      <left style="thin">
        <color rgb="FF782D2D"/>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rgb="FF782D2D"/>
      </right>
      <top/>
      <bottom style="thin">
        <color theme="0" tint="-0.499984740745262"/>
      </bottom>
      <diagonal/>
    </border>
    <border>
      <left style="thin">
        <color rgb="FF782D2D"/>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rgb="FF782D2D"/>
      </right>
      <top style="thin">
        <color theme="0" tint="-0.499984740745262"/>
      </top>
      <bottom style="thin">
        <color theme="0" tint="-0.499984740745262"/>
      </bottom>
      <diagonal/>
    </border>
    <border>
      <left style="thin">
        <color theme="0" tint="-0.499984740745262"/>
      </left>
      <right style="thin">
        <color rgb="FF782D2D"/>
      </right>
      <top/>
      <bottom style="thin">
        <color rgb="FF782D2D"/>
      </bottom>
      <diagonal/>
    </border>
    <border>
      <left style="thin">
        <color rgb="FF782D2D"/>
      </left>
      <right style="thin">
        <color theme="0" tint="-0.499984740745262"/>
      </right>
      <top style="thin">
        <color rgb="FF782D2D"/>
      </top>
      <bottom style="thin">
        <color theme="0" tint="-0.499984740745262"/>
      </bottom>
      <diagonal/>
    </border>
    <border>
      <left style="thin">
        <color theme="0" tint="-0.499984740745262"/>
      </left>
      <right style="thin">
        <color theme="0" tint="-0.499984740745262"/>
      </right>
      <top style="thin">
        <color rgb="FF782D2D"/>
      </top>
      <bottom style="thin">
        <color theme="0" tint="-0.499984740745262"/>
      </bottom>
      <diagonal/>
    </border>
    <border>
      <left style="thin">
        <color theme="0" tint="-0.499984740745262"/>
      </left>
      <right style="thin">
        <color rgb="FF782D2D"/>
      </right>
      <top style="thin">
        <color rgb="FF782D2D"/>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rgb="FF782D2D"/>
      </left>
      <right/>
      <top style="thin">
        <color rgb="FF782D2D"/>
      </top>
      <bottom/>
      <diagonal/>
    </border>
    <border>
      <left/>
      <right/>
      <top style="thin">
        <color rgb="FF782D2D"/>
      </top>
      <bottom/>
      <diagonal/>
    </border>
    <border>
      <left/>
      <right style="thin">
        <color rgb="FF782D2D"/>
      </right>
      <top style="thin">
        <color rgb="FF782D2D"/>
      </top>
      <bottom/>
      <diagonal/>
    </border>
    <border>
      <left style="thin">
        <color rgb="FF782D2D"/>
      </left>
      <right/>
      <top/>
      <bottom/>
      <diagonal/>
    </border>
    <border>
      <left/>
      <right style="thin">
        <color rgb="FF782D2D"/>
      </right>
      <top/>
      <bottom/>
      <diagonal/>
    </border>
    <border>
      <left style="thin">
        <color rgb="FF782D2D"/>
      </left>
      <right/>
      <top/>
      <bottom style="thin">
        <color rgb="FF782D2D"/>
      </bottom>
      <diagonal/>
    </border>
    <border>
      <left/>
      <right/>
      <top/>
      <bottom style="thin">
        <color rgb="FF782D2D"/>
      </bottom>
      <diagonal/>
    </border>
    <border>
      <left/>
      <right style="thin">
        <color rgb="FF782D2D"/>
      </right>
      <top/>
      <bottom style="thin">
        <color rgb="FF782D2D"/>
      </bottom>
      <diagonal/>
    </border>
    <border>
      <left style="thin">
        <color rgb="FF00206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206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rgb="FF782D2D"/>
      </left>
      <right style="thin">
        <color theme="0" tint="-0.499984740745262"/>
      </right>
      <top style="thin">
        <color theme="0" tint="-0.499984740745262"/>
      </top>
      <bottom style="double">
        <color theme="0" tint="-0.499984740745262"/>
      </bottom>
      <diagonal/>
    </border>
    <border>
      <left/>
      <right/>
      <top/>
      <bottom style="thin">
        <color rgb="FF001F5F"/>
      </bottom>
      <diagonal/>
    </border>
    <border>
      <left style="thin">
        <color rgb="FF001F5F"/>
      </left>
      <right/>
      <top style="thin">
        <color rgb="FF001F5F"/>
      </top>
      <bottom style="thin">
        <color rgb="FF001F5F"/>
      </bottom>
      <diagonal/>
    </border>
    <border>
      <left/>
      <right/>
      <top style="thin">
        <color rgb="FF001F5F"/>
      </top>
      <bottom style="thin">
        <color rgb="FF001F5F"/>
      </bottom>
      <diagonal/>
    </border>
    <border>
      <left/>
      <right style="thin">
        <color rgb="FF001F5F"/>
      </right>
      <top/>
      <bottom/>
      <diagonal/>
    </border>
    <border>
      <left style="thin">
        <color rgb="FF001F5F"/>
      </left>
      <right/>
      <top style="thin">
        <color rgb="FF001F5F"/>
      </top>
      <bottom style="thin">
        <color rgb="FF8496AF"/>
      </bottom>
      <diagonal/>
    </border>
    <border>
      <left/>
      <right style="thin">
        <color rgb="FF8496AF"/>
      </right>
      <top style="thin">
        <color rgb="FF001F5F"/>
      </top>
      <bottom style="thin">
        <color rgb="FF8496AF"/>
      </bottom>
      <diagonal/>
    </border>
    <border>
      <left style="thin">
        <color rgb="FF8496AF"/>
      </left>
      <right/>
      <top style="thin">
        <color rgb="FF001F5F"/>
      </top>
      <bottom style="thin">
        <color rgb="FF8496AF"/>
      </bottom>
      <diagonal/>
    </border>
    <border>
      <left style="thin">
        <color rgb="FF001F5F"/>
      </left>
      <right/>
      <top style="thin">
        <color rgb="FF8496AF"/>
      </top>
      <bottom style="thin">
        <color rgb="FF8496AF"/>
      </bottom>
      <diagonal/>
    </border>
    <border>
      <left/>
      <right style="thin">
        <color rgb="FF8496AF"/>
      </right>
      <top style="thin">
        <color rgb="FF8496AF"/>
      </top>
      <bottom style="thin">
        <color rgb="FF8496AF"/>
      </bottom>
      <diagonal/>
    </border>
    <border>
      <left style="thin">
        <color rgb="FF8496AF"/>
      </left>
      <right style="thin">
        <color rgb="FF001F5F"/>
      </right>
      <top style="thin">
        <color rgb="FF8496AF"/>
      </top>
      <bottom style="thin">
        <color rgb="FF8496AF"/>
      </bottom>
      <diagonal/>
    </border>
    <border>
      <left style="thin">
        <color rgb="FF001F5F"/>
      </left>
      <right/>
      <top style="thin">
        <color rgb="FF8496AF"/>
      </top>
      <bottom style="thin">
        <color rgb="FF001F5F"/>
      </bottom>
      <diagonal/>
    </border>
    <border>
      <left/>
      <right style="thin">
        <color rgb="FF8496AF"/>
      </right>
      <top style="thin">
        <color rgb="FF8496AF"/>
      </top>
      <bottom style="thin">
        <color rgb="FF001F5F"/>
      </bottom>
      <diagonal/>
    </border>
    <border>
      <left style="thin">
        <color rgb="FF8496AF"/>
      </left>
      <right/>
      <top style="thin">
        <color rgb="FF8496AF"/>
      </top>
      <bottom style="thin">
        <color rgb="FF001F5F"/>
      </bottom>
      <diagonal/>
    </border>
    <border>
      <left style="thin">
        <color rgb="FF001F5F"/>
      </left>
      <right/>
      <top/>
      <bottom style="thin">
        <color rgb="FF001F5F"/>
      </bottom>
      <diagonal/>
    </border>
    <border>
      <left/>
      <right style="thin">
        <color rgb="FF001F5F"/>
      </right>
      <top/>
      <bottom style="thin">
        <color rgb="FF001F5F"/>
      </bottom>
      <diagonal/>
    </border>
    <border>
      <left/>
      <right/>
      <top style="thin">
        <color rgb="FF001F5F"/>
      </top>
      <bottom style="thin">
        <color rgb="FF8496AF"/>
      </bottom>
      <diagonal/>
    </border>
    <border>
      <left/>
      <right style="thin">
        <color rgb="FF001F5F"/>
      </right>
      <top style="thin">
        <color rgb="FF001F5F"/>
      </top>
      <bottom style="thin">
        <color rgb="FF8496AF"/>
      </bottom>
      <diagonal/>
    </border>
    <border>
      <left/>
      <right/>
      <top style="thin">
        <color rgb="FF8496AF"/>
      </top>
      <bottom style="thin">
        <color rgb="FF001F5F"/>
      </bottom>
      <diagonal/>
    </border>
    <border>
      <left/>
      <right/>
      <top/>
      <bottom style="thin">
        <color rgb="FF8496AF"/>
      </bottom>
      <diagonal/>
    </border>
    <border>
      <left/>
      <right style="thin">
        <color rgb="FF8496AF"/>
      </right>
      <top/>
      <bottom style="thin">
        <color rgb="FF8496AF"/>
      </bottom>
      <diagonal/>
    </border>
    <border>
      <left style="thin">
        <color rgb="FF8496AF"/>
      </left>
      <right/>
      <top/>
      <bottom style="thin">
        <color rgb="FF8496AF"/>
      </bottom>
      <diagonal/>
    </border>
    <border>
      <left/>
      <right style="thin">
        <color rgb="FF8496AF"/>
      </right>
      <top style="thin">
        <color rgb="FF001F5F"/>
      </top>
      <bottom style="thin">
        <color rgb="FF001F5F"/>
      </bottom>
      <diagonal/>
    </border>
    <border>
      <left style="thin">
        <color rgb="FF8496AF"/>
      </left>
      <right style="thin">
        <color rgb="FF8496AF"/>
      </right>
      <top style="thin">
        <color rgb="FF001F5F"/>
      </top>
      <bottom style="thin">
        <color rgb="FF001F5F"/>
      </bottom>
      <diagonal/>
    </border>
    <border>
      <left/>
      <right style="thin">
        <color rgb="FF001F5F"/>
      </right>
      <top style="thin">
        <color rgb="FF001F5F"/>
      </top>
      <bottom style="thin">
        <color rgb="FF001F5F"/>
      </bottom>
      <diagonal/>
    </border>
    <border>
      <left/>
      <right/>
      <top style="thin">
        <color rgb="FF8496AF"/>
      </top>
      <bottom style="thin">
        <color rgb="FF8496AF"/>
      </bottom>
      <diagonal/>
    </border>
    <border>
      <left style="thin">
        <color rgb="FF8496AF"/>
      </left>
      <right style="thin">
        <color rgb="FF001F5F"/>
      </right>
      <top style="thin">
        <color rgb="FF001F5F"/>
      </top>
      <bottom style="thin">
        <color rgb="FF001F5F"/>
      </bottom>
      <diagonal/>
    </border>
    <border>
      <left style="thin">
        <color rgb="FF8496AF"/>
      </left>
      <right style="thin">
        <color rgb="FF001F5F"/>
      </right>
      <top style="thin">
        <color rgb="FF8496AF"/>
      </top>
      <bottom/>
      <diagonal/>
    </border>
    <border>
      <left style="thin">
        <color rgb="FF782D2D"/>
      </left>
      <right/>
      <top style="thin">
        <color rgb="FF782D2D"/>
      </top>
      <bottom style="thin">
        <color theme="9" tint="-0.499984740745262"/>
      </bottom>
      <diagonal/>
    </border>
    <border>
      <left/>
      <right/>
      <top style="thin">
        <color rgb="FF782D2D"/>
      </top>
      <bottom style="thin">
        <color theme="9" tint="-0.499984740745262"/>
      </bottom>
      <diagonal/>
    </border>
    <border>
      <left/>
      <right style="thin">
        <color rgb="FF782D2D"/>
      </right>
      <top style="thin">
        <color rgb="FF782D2D"/>
      </top>
      <bottom style="thin">
        <color theme="9" tint="-0.499984740745262"/>
      </bottom>
      <diagonal/>
    </border>
    <border>
      <left style="thin">
        <color theme="0" tint="-0.499984740745262"/>
      </left>
      <right style="thin">
        <color rgb="FF782D2D"/>
      </right>
      <top style="thin">
        <color theme="0" tint="-0.499984740745262"/>
      </top>
      <bottom style="double">
        <color theme="0" tint="-0.499984740745262"/>
      </bottom>
      <diagonal/>
    </border>
    <border>
      <left style="thin">
        <color theme="0" tint="-0.499984740745262"/>
      </left>
      <right style="thin">
        <color rgb="FF782D2D"/>
      </right>
      <top/>
      <bottom style="double">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rgb="FF782D2D"/>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rgb="FF782D2D"/>
      </top>
      <bottom style="thin">
        <color theme="0" tint="-0.499984740745262"/>
      </bottom>
      <diagonal/>
    </border>
    <border>
      <left/>
      <right style="thin">
        <color theme="0" tint="-0.499984740745262"/>
      </right>
      <top style="thin">
        <color rgb="FF782D2D"/>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82D2D"/>
      </left>
      <right/>
      <top style="thin">
        <color rgb="FF782D2D"/>
      </top>
      <bottom style="thin">
        <color theme="0" tint="-0.499984740745262"/>
      </bottom>
      <diagonal/>
    </border>
    <border>
      <left style="thin">
        <color rgb="FF782D2D"/>
      </left>
      <right/>
      <top style="thin">
        <color theme="0" tint="-0.499984740745262"/>
      </top>
      <bottom style="thin">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rgb="FF782D2D"/>
      </left>
      <right/>
      <top style="thin">
        <color theme="0" tint="-0.499984740745262"/>
      </top>
      <bottom style="double">
        <color theme="0" tint="-0.499984740745262"/>
      </bottom>
      <diagonal/>
    </border>
    <border>
      <left style="thin">
        <color rgb="FF782D2D"/>
      </left>
      <right/>
      <top style="double">
        <color theme="0" tint="-0.499984740745262"/>
      </top>
      <bottom style="thin">
        <color rgb="FF782D2D"/>
      </bottom>
      <diagonal/>
    </border>
    <border>
      <left/>
      <right/>
      <top style="double">
        <color theme="0" tint="-0.499984740745262"/>
      </top>
      <bottom style="thin">
        <color rgb="FF782D2D"/>
      </bottom>
      <diagonal/>
    </border>
    <border>
      <left/>
      <right style="thin">
        <color theme="0" tint="-0.499984740745262"/>
      </right>
      <top style="double">
        <color theme="0" tint="-0.499984740745262"/>
      </top>
      <bottom style="thin">
        <color rgb="FF782D2D"/>
      </bottom>
      <diagonal/>
    </border>
    <border>
      <left/>
      <right style="thin">
        <color rgb="FF8496AF"/>
      </right>
      <top/>
      <bottom style="thin">
        <color rgb="FF001F5F"/>
      </bottom>
      <diagonal/>
    </border>
    <border>
      <left style="thin">
        <color rgb="FF001F5F"/>
      </left>
      <right/>
      <top style="thin">
        <color rgb="FF8496AF"/>
      </top>
      <bottom style="thin">
        <color theme="3" tint="0.39994506668294322"/>
      </bottom>
      <diagonal/>
    </border>
    <border>
      <left/>
      <right style="thin">
        <color rgb="FF8496AF"/>
      </right>
      <top style="thin">
        <color rgb="FF8496AF"/>
      </top>
      <bottom style="thin">
        <color theme="3" tint="0.39994506668294322"/>
      </bottom>
      <diagonal/>
    </border>
    <border>
      <left style="thin">
        <color indexed="64"/>
      </left>
      <right/>
      <top/>
      <bottom/>
      <diagonal/>
    </border>
  </borders>
  <cellStyleXfs count="5">
    <xf numFmtId="0" fontId="0" fillId="0" borderId="0"/>
    <xf numFmtId="0" fontId="3" fillId="0" borderId="0"/>
    <xf numFmtId="0" fontId="10" fillId="4" borderId="0" applyNumberFormat="0" applyBorder="0" applyAlignment="0" applyProtection="0"/>
    <xf numFmtId="0" fontId="12" fillId="0" borderId="0"/>
    <xf numFmtId="9" fontId="25" fillId="0" borderId="0" applyFont="0" applyFill="0" applyBorder="0" applyAlignment="0" applyProtection="0"/>
  </cellStyleXfs>
  <cellXfs count="217">
    <xf numFmtId="0" fontId="0" fillId="0" borderId="0" xfId="0"/>
    <xf numFmtId="164" fontId="2" fillId="0" borderId="10" xfId="0" applyNumberFormat="1" applyFont="1" applyBorder="1" applyAlignment="1" applyProtection="1">
      <alignment vertical="center"/>
      <protection locked="0"/>
    </xf>
    <xf numFmtId="0" fontId="12" fillId="0" borderId="0" xfId="3" applyAlignment="1">
      <alignment horizontal="left" vertical="top"/>
    </xf>
    <xf numFmtId="0" fontId="12" fillId="0" borderId="0" xfId="3" applyAlignment="1">
      <alignment horizontal="left" wrapText="1"/>
    </xf>
    <xf numFmtId="0" fontId="15" fillId="0" borderId="0" xfId="3" applyFont="1" applyAlignment="1">
      <alignment horizontal="center" vertical="top" wrapText="1"/>
    </xf>
    <xf numFmtId="0" fontId="12" fillId="0" borderId="36" xfId="3" applyBorder="1" applyAlignment="1">
      <alignment horizontal="left" wrapText="1"/>
    </xf>
    <xf numFmtId="0" fontId="12" fillId="11" borderId="37" xfId="3" applyFill="1" applyBorder="1" applyAlignment="1">
      <alignment horizontal="left" wrapText="1"/>
    </xf>
    <xf numFmtId="0" fontId="12" fillId="11" borderId="38" xfId="3" applyFill="1" applyBorder="1" applyAlignment="1">
      <alignment horizontal="left" wrapText="1"/>
    </xf>
    <xf numFmtId="0" fontId="13" fillId="0" borderId="0" xfId="3" applyFont="1" applyAlignment="1">
      <alignment horizontal="right" vertical="top" wrapText="1"/>
    </xf>
    <xf numFmtId="165" fontId="20" fillId="0" borderId="0" xfId="3" applyNumberFormat="1" applyFont="1" applyAlignment="1">
      <alignment horizontal="center" vertical="top" shrinkToFit="1"/>
    </xf>
    <xf numFmtId="0" fontId="12" fillId="0" borderId="0" xfId="3" applyAlignment="1">
      <alignment horizontal="left" vertical="center" wrapText="1"/>
    </xf>
    <xf numFmtId="0" fontId="12" fillId="0" borderId="0" xfId="3" applyAlignment="1">
      <alignment horizontal="left" vertical="top" wrapText="1"/>
    </xf>
    <xf numFmtId="0" fontId="6" fillId="0" borderId="45" xfId="3" applyFont="1" applyBorder="1" applyAlignment="1">
      <alignment horizontal="center" vertical="top" wrapText="1"/>
    </xf>
    <xf numFmtId="0" fontId="19" fillId="0" borderId="0" xfId="3" applyFont="1" applyAlignment="1">
      <alignment horizontal="right" vertical="top" wrapText="1"/>
    </xf>
    <xf numFmtId="0" fontId="5" fillId="9" borderId="53" xfId="3" applyFont="1" applyFill="1" applyBorder="1" applyAlignment="1">
      <alignment horizontal="left" vertical="top" wrapText="1" indent="2"/>
    </xf>
    <xf numFmtId="166" fontId="21" fillId="13" borderId="42" xfId="3" applyNumberFormat="1" applyFont="1" applyFill="1" applyBorder="1" applyAlignment="1">
      <alignment horizontal="right" vertical="top" shrinkToFit="1"/>
    </xf>
    <xf numFmtId="166" fontId="19" fillId="10" borderId="55" xfId="3" applyNumberFormat="1" applyFont="1" applyFill="1" applyBorder="1" applyAlignment="1">
      <alignment horizontal="right" vertical="top" shrinkToFit="1"/>
    </xf>
    <xf numFmtId="0" fontId="5" fillId="9" borderId="53" xfId="3" applyFont="1" applyFill="1" applyBorder="1" applyAlignment="1">
      <alignment horizontal="right" vertical="top" wrapText="1"/>
    </xf>
    <xf numFmtId="166" fontId="21" fillId="10" borderId="42" xfId="3" applyNumberFormat="1" applyFont="1" applyFill="1" applyBorder="1" applyAlignment="1">
      <alignment horizontal="right" vertical="top" shrinkToFit="1"/>
    </xf>
    <xf numFmtId="166" fontId="19" fillId="10" borderId="58" xfId="3" applyNumberFormat="1" applyFont="1" applyFill="1" applyBorder="1" applyAlignment="1">
      <alignment horizontal="right" vertical="top" shrinkToFit="1"/>
    </xf>
    <xf numFmtId="167" fontId="21" fillId="0" borderId="42" xfId="3" applyNumberFormat="1" applyFont="1" applyBorder="1" applyAlignment="1" applyProtection="1">
      <alignment horizontal="right" vertical="top" shrinkToFit="1"/>
      <protection locked="0"/>
    </xf>
    <xf numFmtId="167" fontId="21" fillId="0" borderId="59" xfId="3" applyNumberFormat="1" applyFont="1" applyBorder="1" applyAlignment="1" applyProtection="1">
      <alignment horizontal="right" vertical="top" shrinkToFit="1"/>
      <protection locked="0"/>
    </xf>
    <xf numFmtId="0" fontId="19" fillId="12" borderId="46" xfId="3" applyFont="1" applyFill="1" applyBorder="1" applyAlignment="1">
      <alignment horizontal="left" vertical="top" wrapText="1" indent="20"/>
    </xf>
    <xf numFmtId="0" fontId="6" fillId="0" borderId="47" xfId="3" applyFont="1" applyBorder="1" applyAlignment="1" applyProtection="1">
      <alignment horizontal="left" vertical="top" wrapText="1" indent="1"/>
      <protection locked="0"/>
    </xf>
    <xf numFmtId="0" fontId="6" fillId="0" borderId="0" xfId="1" applyFont="1" applyAlignment="1">
      <alignment vertical="top" wrapText="1"/>
    </xf>
    <xf numFmtId="164" fontId="2" fillId="0" borderId="63" xfId="0" applyNumberFormat="1" applyFont="1" applyBorder="1" applyAlignment="1" applyProtection="1">
      <alignment vertical="center"/>
      <protection locked="0"/>
    </xf>
    <xf numFmtId="0" fontId="2" fillId="0" borderId="0" xfId="0" applyFont="1" applyAlignment="1">
      <alignment vertical="center"/>
    </xf>
    <xf numFmtId="0" fontId="2" fillId="0" borderId="0" xfId="0" applyFont="1" applyAlignment="1">
      <alignment horizontal="center" vertical="center"/>
    </xf>
    <xf numFmtId="0" fontId="5" fillId="6" borderId="4" xfId="2" applyFont="1" applyFill="1" applyBorder="1" applyAlignment="1" applyProtection="1">
      <alignment horizontal="right" vertical="center" wrapText="1"/>
    </xf>
    <xf numFmtId="0" fontId="1" fillId="0" borderId="0" xfId="0" applyFont="1" applyAlignment="1">
      <alignment vertical="center"/>
    </xf>
    <xf numFmtId="164" fontId="2" fillId="5" borderId="7" xfId="0" applyNumberFormat="1" applyFont="1" applyFill="1" applyBorder="1" applyAlignment="1">
      <alignment vertical="center"/>
    </xf>
    <xf numFmtId="164" fontId="2" fillId="5" borderId="10" xfId="0" applyNumberFormat="1" applyFont="1" applyFill="1" applyBorder="1" applyAlignment="1">
      <alignment vertical="center"/>
    </xf>
    <xf numFmtId="164" fontId="2" fillId="5" borderId="64" xfId="0" applyNumberFormat="1" applyFont="1" applyFill="1" applyBorder="1" applyAlignment="1">
      <alignment vertical="center"/>
    </xf>
    <xf numFmtId="164" fontId="1" fillId="5" borderId="11" xfId="0" applyNumberFormat="1" applyFont="1" applyFill="1" applyBorder="1" applyAlignment="1">
      <alignment vertical="center"/>
    </xf>
    <xf numFmtId="0" fontId="2" fillId="5" borderId="14" xfId="0" applyFont="1" applyFill="1" applyBorder="1" applyAlignment="1">
      <alignment horizontal="right" vertical="center" wrapText="1"/>
    </xf>
    <xf numFmtId="164" fontId="8" fillId="2" borderId="10" xfId="0" applyNumberFormat="1" applyFont="1" applyFill="1" applyBorder="1" applyAlignment="1">
      <alignment vertical="center"/>
    </xf>
    <xf numFmtId="0" fontId="5" fillId="7" borderId="1" xfId="2" applyFont="1" applyFill="1" applyBorder="1" applyAlignment="1" applyProtection="1">
      <alignment vertical="center"/>
    </xf>
    <xf numFmtId="0" fontId="5" fillId="7" borderId="2" xfId="2" applyFont="1" applyFill="1" applyBorder="1" applyAlignment="1" applyProtection="1">
      <alignment vertical="center"/>
    </xf>
    <xf numFmtId="0" fontId="5" fillId="7" borderId="4" xfId="2" applyFont="1" applyFill="1" applyBorder="1" applyAlignment="1" applyProtection="1">
      <alignment vertical="center"/>
    </xf>
    <xf numFmtId="0" fontId="2" fillId="0" borderId="0" xfId="0" applyFont="1" applyAlignment="1">
      <alignment vertical="center" wrapText="1"/>
    </xf>
    <xf numFmtId="0" fontId="8" fillId="0" borderId="0" xfId="0" applyFont="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1" fillId="3" borderId="26" xfId="0" applyFont="1" applyFill="1" applyBorder="1" applyAlignment="1">
      <alignment vertical="top" wrapText="1"/>
    </xf>
    <xf numFmtId="0" fontId="1" fillId="3" borderId="27" xfId="0" applyFont="1" applyFill="1" applyBorder="1" applyAlignment="1">
      <alignment vertical="top" wrapText="1"/>
    </xf>
    <xf numFmtId="0" fontId="1" fillId="3" borderId="28" xfId="0" applyFont="1" applyFill="1" applyBorder="1" applyAlignment="1">
      <alignment vertical="top" wrapText="1"/>
    </xf>
    <xf numFmtId="0" fontId="2" fillId="5" borderId="65" xfId="0" applyFont="1" applyFill="1" applyBorder="1" applyAlignment="1">
      <alignment vertical="center"/>
    </xf>
    <xf numFmtId="0" fontId="2" fillId="5" borderId="7" xfId="0" applyFont="1" applyFill="1" applyBorder="1" applyAlignment="1">
      <alignment horizontal="right" vertical="center" wrapText="1"/>
    </xf>
    <xf numFmtId="164" fontId="6" fillId="5" borderId="9" xfId="0" applyNumberFormat="1" applyFont="1" applyFill="1" applyBorder="1" applyAlignment="1">
      <alignment vertical="center"/>
    </xf>
    <xf numFmtId="164" fontId="6" fillId="5" borderId="66" xfId="0" applyNumberFormat="1" applyFont="1" applyFill="1" applyBorder="1" applyAlignment="1">
      <alignment horizontal="right" vertical="center" wrapText="1"/>
    </xf>
    <xf numFmtId="10" fontId="2" fillId="5" borderId="9" xfId="4" applyNumberFormat="1" applyFont="1" applyFill="1" applyBorder="1" applyAlignment="1" applyProtection="1">
      <alignment horizontal="center" vertical="center"/>
    </xf>
    <xf numFmtId="164" fontId="6" fillId="5" borderId="66" xfId="0" applyNumberFormat="1" applyFont="1" applyFill="1" applyBorder="1" applyAlignment="1">
      <alignment vertical="center"/>
    </xf>
    <xf numFmtId="164" fontId="1" fillId="5" borderId="63" xfId="0" applyNumberFormat="1" applyFont="1" applyFill="1" applyBorder="1" applyAlignment="1">
      <alignment vertical="center"/>
    </xf>
    <xf numFmtId="9" fontId="2" fillId="0" borderId="9" xfId="4" applyFont="1" applyFill="1" applyBorder="1" applyAlignment="1" applyProtection="1">
      <alignment horizontal="center" vertical="center" wrapText="1"/>
      <protection locked="0"/>
    </xf>
    <xf numFmtId="0" fontId="19" fillId="12" borderId="47" xfId="3" applyFont="1" applyFill="1" applyBorder="1" applyAlignment="1">
      <alignment horizontal="left" vertical="top" wrapText="1" indent="2"/>
    </xf>
    <xf numFmtId="0" fontId="6" fillId="0" borderId="50" xfId="3" applyFont="1" applyBorder="1" applyAlignment="1">
      <alignment horizontal="center" vertical="top" wrapText="1"/>
    </xf>
    <xf numFmtId="0" fontId="17" fillId="0" borderId="84" xfId="3" applyFont="1" applyBorder="1" applyAlignment="1">
      <alignment horizontal="left" vertical="top" wrapText="1" indent="4"/>
    </xf>
    <xf numFmtId="0" fontId="6" fillId="0" borderId="84" xfId="3" applyFont="1" applyBorder="1" applyAlignment="1">
      <alignment horizontal="center" vertical="top" wrapText="1"/>
    </xf>
    <xf numFmtId="0" fontId="6" fillId="11" borderId="39" xfId="3" applyFont="1" applyFill="1" applyBorder="1" applyAlignment="1">
      <alignment horizontal="center" vertical="top" wrapText="1"/>
    </xf>
    <xf numFmtId="0" fontId="6" fillId="11" borderId="48" xfId="3" applyFont="1" applyFill="1" applyBorder="1" applyAlignment="1">
      <alignment horizontal="center" vertical="top" wrapText="1"/>
    </xf>
    <xf numFmtId="0" fontId="21" fillId="0" borderId="0" xfId="3" quotePrefix="1" applyFont="1" applyAlignment="1">
      <alignment horizontal="center" vertical="top"/>
    </xf>
    <xf numFmtId="0" fontId="6" fillId="0" borderId="33" xfId="3" applyFont="1" applyBorder="1" applyAlignment="1">
      <alignment horizontal="left" vertical="top" wrapText="1"/>
    </xf>
    <xf numFmtId="0" fontId="17" fillId="0" borderId="33" xfId="3" applyFont="1" applyBorder="1" applyAlignment="1">
      <alignment horizontal="left" vertical="top" wrapText="1"/>
    </xf>
    <xf numFmtId="0" fontId="17" fillId="0" borderId="0" xfId="3" applyFont="1" applyAlignment="1">
      <alignment horizontal="left" vertical="top" wrapText="1"/>
    </xf>
    <xf numFmtId="0" fontId="6" fillId="0" borderId="0" xfId="3" applyFont="1" applyAlignment="1">
      <alignment horizontal="left" vertical="top" wrapText="1"/>
    </xf>
    <xf numFmtId="0" fontId="12" fillId="0" borderId="0" xfId="3" applyAlignment="1">
      <alignment horizontal="left" vertical="center" wrapText="1"/>
    </xf>
    <xf numFmtId="0" fontId="14" fillId="9" borderId="0" xfId="3" applyFont="1" applyFill="1" applyAlignment="1">
      <alignment horizontal="center" vertical="top" wrapText="1"/>
    </xf>
    <xf numFmtId="0" fontId="13" fillId="9" borderId="0" xfId="3" applyFont="1" applyFill="1" applyAlignment="1">
      <alignment horizontal="center" vertical="top" wrapText="1"/>
    </xf>
    <xf numFmtId="0" fontId="5" fillId="0" borderId="33" xfId="3" applyFont="1" applyBorder="1" applyAlignment="1">
      <alignment horizontal="center" vertical="top" wrapText="1"/>
    </xf>
    <xf numFmtId="0" fontId="13" fillId="0" borderId="33" xfId="3" applyFont="1" applyBorder="1" applyAlignment="1">
      <alignment horizontal="center" vertical="top" wrapText="1"/>
    </xf>
    <xf numFmtId="0" fontId="5" fillId="10" borderId="34" xfId="3" applyFont="1" applyFill="1" applyBorder="1" applyAlignment="1">
      <alignment horizontal="left" vertical="top" wrapText="1"/>
    </xf>
    <xf numFmtId="0" fontId="12" fillId="10" borderId="35" xfId="3" applyFill="1" applyBorder="1" applyAlignment="1">
      <alignment horizontal="left" vertical="top" wrapText="1"/>
    </xf>
    <xf numFmtId="0" fontId="6" fillId="0" borderId="0" xfId="1" applyFont="1" applyAlignment="1">
      <alignment vertical="top" wrapText="1"/>
    </xf>
    <xf numFmtId="0" fontId="17" fillId="0" borderId="43" xfId="3" applyFont="1" applyBorder="1" applyAlignment="1">
      <alignment horizontal="left" vertical="top" wrapText="1" indent="5"/>
    </xf>
    <xf numFmtId="0" fontId="17" fillId="0" borderId="44" xfId="3" applyFont="1" applyBorder="1" applyAlignment="1">
      <alignment horizontal="left" vertical="top" wrapText="1" indent="5"/>
    </xf>
    <xf numFmtId="0" fontId="18" fillId="0" borderId="0" xfId="3" applyFont="1" applyAlignment="1">
      <alignment horizontal="left" vertical="top" wrapText="1" indent="2"/>
    </xf>
    <xf numFmtId="0" fontId="12" fillId="0" borderId="0" xfId="3" applyAlignment="1">
      <alignment horizontal="left" vertical="top" wrapText="1"/>
    </xf>
    <xf numFmtId="0" fontId="13" fillId="10" borderId="0" xfId="3" applyFont="1" applyFill="1" applyAlignment="1">
      <alignment horizontal="left" vertical="top" wrapText="1"/>
    </xf>
    <xf numFmtId="0" fontId="1" fillId="0" borderId="0" xfId="0" applyFont="1" applyAlignment="1">
      <alignment horizontal="left" vertical="center"/>
    </xf>
    <xf numFmtId="0" fontId="4" fillId="8" borderId="1" xfId="2" applyFont="1" applyFill="1" applyBorder="1" applyAlignment="1" applyProtection="1">
      <alignment horizontal="center" vertical="center"/>
    </xf>
    <xf numFmtId="0" fontId="4" fillId="8" borderId="2" xfId="2" applyFont="1" applyFill="1" applyBorder="1" applyAlignment="1" applyProtection="1">
      <alignment horizontal="center" vertical="center"/>
    </xf>
    <xf numFmtId="0" fontId="4" fillId="8" borderId="3" xfId="2" applyFont="1" applyFill="1" applyBorder="1" applyAlignment="1" applyProtection="1">
      <alignment horizontal="center" vertical="center"/>
    </xf>
    <xf numFmtId="0" fontId="5" fillId="7" borderId="1" xfId="1" applyFont="1" applyFill="1" applyBorder="1" applyAlignment="1">
      <alignment horizontal="left" vertical="center"/>
    </xf>
    <xf numFmtId="0" fontId="5" fillId="7" borderId="2" xfId="1" applyFont="1" applyFill="1" applyBorder="1" applyAlignment="1">
      <alignment horizontal="left" vertical="center"/>
    </xf>
    <xf numFmtId="0" fontId="6" fillId="7" borderId="2" xfId="0" applyFont="1" applyFill="1" applyBorder="1" applyAlignment="1">
      <alignment horizontal="left"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11"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5" fillId="7" borderId="1" xfId="2" applyFont="1" applyFill="1" applyBorder="1" applyAlignment="1" applyProtection="1">
      <alignment horizontal="left" vertical="center" wrapText="1"/>
    </xf>
    <xf numFmtId="0" fontId="5" fillId="7" borderId="2" xfId="2" applyFont="1" applyFill="1" applyBorder="1" applyAlignment="1" applyProtection="1">
      <alignment horizontal="left" vertical="center" wrapText="1"/>
    </xf>
    <xf numFmtId="0" fontId="5" fillId="7" borderId="3" xfId="2" applyFont="1" applyFill="1" applyBorder="1" applyAlignment="1" applyProtection="1">
      <alignment horizontal="left" vertical="center" wrapText="1"/>
    </xf>
    <xf numFmtId="0" fontId="2" fillId="5" borderId="73" xfId="0" applyFont="1" applyFill="1" applyBorder="1" applyAlignment="1">
      <alignment horizontal="left" vertical="center" wrapText="1"/>
    </xf>
    <xf numFmtId="0" fontId="2" fillId="5" borderId="69" xfId="0" applyFont="1" applyFill="1" applyBorder="1" applyAlignment="1">
      <alignment horizontal="left" vertical="center" wrapText="1"/>
    </xf>
    <xf numFmtId="0" fontId="2" fillId="5" borderId="70" xfId="0" applyFont="1" applyFill="1" applyBorder="1" applyAlignment="1">
      <alignment horizontal="left" vertical="center" wrapText="1"/>
    </xf>
    <xf numFmtId="0" fontId="2" fillId="5" borderId="74" xfId="0" applyFont="1" applyFill="1" applyBorder="1" applyAlignment="1">
      <alignment horizontal="left" vertical="center" wrapText="1"/>
    </xf>
    <xf numFmtId="0" fontId="2" fillId="5" borderId="71" xfId="0" applyFont="1" applyFill="1" applyBorder="1" applyAlignment="1">
      <alignment horizontal="left" vertical="center" wrapText="1"/>
    </xf>
    <xf numFmtId="0" fontId="2" fillId="5" borderId="72" xfId="0" applyFont="1" applyFill="1" applyBorder="1" applyAlignment="1">
      <alignment horizontal="left" vertical="center" wrapText="1"/>
    </xf>
    <xf numFmtId="0" fontId="2" fillId="5" borderId="12" xfId="0" applyFont="1" applyFill="1" applyBorder="1" applyAlignment="1">
      <alignment vertical="center"/>
    </xf>
    <xf numFmtId="0" fontId="2" fillId="5" borderId="13" xfId="0" applyFont="1" applyFill="1" applyBorder="1" applyAlignment="1">
      <alignment vertical="center"/>
    </xf>
    <xf numFmtId="0" fontId="8" fillId="2" borderId="8" xfId="0" applyFont="1" applyFill="1" applyBorder="1" applyAlignment="1">
      <alignment vertical="center"/>
    </xf>
    <xf numFmtId="0" fontId="2" fillId="0" borderId="9" xfId="0" applyFont="1" applyBorder="1" applyAlignment="1">
      <alignment vertical="center"/>
    </xf>
    <xf numFmtId="0" fontId="5" fillId="7" borderId="1" xfId="2" applyFont="1" applyFill="1" applyBorder="1" applyAlignment="1" applyProtection="1">
      <alignment vertical="center"/>
    </xf>
    <xf numFmtId="0" fontId="5" fillId="7" borderId="2" xfId="2" applyFont="1" applyFill="1" applyBorder="1" applyAlignment="1" applyProtection="1">
      <alignment vertical="center"/>
    </xf>
    <xf numFmtId="0" fontId="5" fillId="7" borderId="3" xfId="2" applyFont="1" applyFill="1" applyBorder="1" applyAlignment="1" applyProtection="1">
      <alignment vertical="center"/>
    </xf>
    <xf numFmtId="0" fontId="2" fillId="5" borderId="77" xfId="0" applyFont="1" applyFill="1" applyBorder="1" applyAlignment="1">
      <alignment horizontal="left" vertical="center" wrapText="1"/>
    </xf>
    <xf numFmtId="0" fontId="2" fillId="5" borderId="75" xfId="0" applyFont="1" applyFill="1" applyBorder="1" applyAlignment="1">
      <alignment horizontal="left" vertical="center" wrapText="1"/>
    </xf>
    <xf numFmtId="0" fontId="2" fillId="5" borderId="76" xfId="0" applyFont="1" applyFill="1" applyBorder="1" applyAlignment="1">
      <alignment horizontal="left" vertical="center" wrapText="1"/>
    </xf>
    <xf numFmtId="0" fontId="1" fillId="5" borderId="78" xfId="0" applyFont="1" applyFill="1" applyBorder="1" applyAlignment="1">
      <alignment horizontal="right" vertical="center" wrapText="1"/>
    </xf>
    <xf numFmtId="0" fontId="1" fillId="5" borderId="79" xfId="0" applyFont="1" applyFill="1" applyBorder="1" applyAlignment="1">
      <alignment horizontal="right" vertical="center" wrapText="1"/>
    </xf>
    <xf numFmtId="0" fontId="1" fillId="5" borderId="80" xfId="0" applyFont="1" applyFill="1" applyBorder="1" applyAlignment="1">
      <alignment horizontal="right" vertical="center" wrapText="1"/>
    </xf>
    <xf numFmtId="0" fontId="2" fillId="5" borderId="67" xfId="0" applyFont="1" applyFill="1" applyBorder="1" applyAlignment="1">
      <alignment vertical="center"/>
    </xf>
    <xf numFmtId="0" fontId="2" fillId="5" borderId="69" xfId="0" applyFont="1" applyFill="1" applyBorder="1" applyAlignment="1">
      <alignment vertical="center"/>
    </xf>
    <xf numFmtId="0" fontId="2" fillId="5" borderId="70" xfId="0" applyFont="1" applyFill="1" applyBorder="1" applyAlignment="1">
      <alignment vertical="center"/>
    </xf>
    <xf numFmtId="0" fontId="8" fillId="2" borderId="66" xfId="0" applyFont="1" applyFill="1" applyBorder="1" applyAlignment="1">
      <alignment vertical="center" wrapText="1"/>
    </xf>
    <xf numFmtId="0" fontId="8" fillId="2" borderId="71" xfId="0" applyFont="1" applyFill="1" applyBorder="1" applyAlignment="1">
      <alignment vertical="center" wrapText="1"/>
    </xf>
    <xf numFmtId="0" fontId="8" fillId="2" borderId="72" xfId="0" applyFont="1" applyFill="1" applyBorder="1" applyAlignment="1">
      <alignment vertical="center" wrapText="1"/>
    </xf>
    <xf numFmtId="0" fontId="2" fillId="5" borderId="67" xfId="0" applyFont="1" applyFill="1" applyBorder="1" applyAlignment="1">
      <alignment vertical="center" wrapText="1"/>
    </xf>
    <xf numFmtId="0" fontId="2" fillId="5" borderId="69" xfId="0" applyFont="1" applyFill="1" applyBorder="1" applyAlignment="1">
      <alignment vertical="center" wrapText="1"/>
    </xf>
    <xf numFmtId="0" fontId="2" fillId="5" borderId="70" xfId="0" applyFont="1" applyFill="1" applyBorder="1" applyAlignment="1">
      <alignment vertical="center" wrapText="1"/>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66" xfId="0" applyFont="1" applyBorder="1" applyAlignment="1" applyProtection="1">
      <alignment vertical="center" wrapText="1"/>
      <protection locked="0"/>
    </xf>
    <xf numFmtId="0" fontId="2" fillId="0" borderId="71" xfId="0" applyFont="1" applyBorder="1" applyAlignment="1" applyProtection="1">
      <alignment vertical="center" wrapText="1"/>
      <protection locked="0"/>
    </xf>
    <xf numFmtId="0" fontId="2" fillId="0" borderId="72" xfId="0" applyFont="1" applyBorder="1" applyAlignment="1" applyProtection="1">
      <alignment vertical="center" wrapText="1"/>
      <protection locked="0"/>
    </xf>
    <xf numFmtId="0" fontId="2" fillId="0" borderId="68" xfId="0" applyFont="1" applyBorder="1" applyAlignment="1" applyProtection="1">
      <alignment vertical="center" wrapText="1"/>
      <protection locked="0"/>
    </xf>
    <xf numFmtId="0" fontId="2" fillId="0" borderId="75" xfId="0" applyFont="1" applyBorder="1" applyAlignment="1" applyProtection="1">
      <alignment vertical="center" wrapText="1"/>
      <protection locked="0"/>
    </xf>
    <xf numFmtId="0" fontId="2" fillId="0" borderId="76" xfId="0" applyFont="1" applyBorder="1" applyAlignment="1" applyProtection="1">
      <alignment vertical="center" wrapText="1"/>
      <protection locked="0"/>
    </xf>
    <xf numFmtId="0" fontId="2" fillId="0" borderId="32"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1" fillId="5" borderId="78" xfId="0" applyFont="1" applyFill="1" applyBorder="1" applyAlignment="1">
      <alignment horizontal="right" vertical="center"/>
    </xf>
    <xf numFmtId="0" fontId="1" fillId="5" borderId="79" xfId="0" applyFont="1" applyFill="1" applyBorder="1" applyAlignment="1">
      <alignment horizontal="right" vertical="center"/>
    </xf>
    <xf numFmtId="0" fontId="1" fillId="5" borderId="80" xfId="0" applyFont="1" applyFill="1" applyBorder="1" applyAlignment="1">
      <alignment horizontal="right" vertical="center"/>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2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1" fillId="3" borderId="24" xfId="0" applyFont="1" applyFill="1" applyBorder="1" applyAlignment="1">
      <alignment vertical="top" wrapText="1"/>
    </xf>
    <xf numFmtId="0" fontId="1" fillId="3" borderId="25" xfId="0" applyFont="1" applyFill="1" applyBorder="1" applyAlignment="1">
      <alignment vertical="top" wrapText="1"/>
    </xf>
    <xf numFmtId="0" fontId="2" fillId="3" borderId="26" xfId="0" applyFont="1" applyFill="1" applyBorder="1" applyAlignment="1">
      <alignment vertical="top" wrapText="1"/>
    </xf>
    <xf numFmtId="0" fontId="2" fillId="3" borderId="27" xfId="0" applyFont="1" applyFill="1" applyBorder="1" applyAlignment="1">
      <alignment vertical="top" wrapText="1"/>
    </xf>
    <xf numFmtId="0" fontId="2" fillId="3" borderId="28" xfId="0" applyFont="1" applyFill="1" applyBorder="1" applyAlignment="1">
      <alignment vertical="top" wrapText="1"/>
    </xf>
    <xf numFmtId="0" fontId="2" fillId="2" borderId="8" xfId="0" applyFont="1" applyFill="1" applyBorder="1" applyAlignment="1">
      <alignment vertical="center"/>
    </xf>
    <xf numFmtId="0" fontId="8" fillId="2" borderId="66" xfId="0" applyFont="1" applyFill="1" applyBorder="1" applyAlignment="1">
      <alignment vertical="center"/>
    </xf>
    <xf numFmtId="0" fontId="8" fillId="2" borderId="71" xfId="0" applyFont="1" applyFill="1" applyBorder="1" applyAlignment="1">
      <alignment vertical="center"/>
    </xf>
    <xf numFmtId="0" fontId="8" fillId="2" borderId="72" xfId="0" applyFont="1" applyFill="1" applyBorder="1" applyAlignment="1">
      <alignment vertical="center"/>
    </xf>
    <xf numFmtId="0" fontId="5" fillId="7" borderId="29" xfId="2" applyFont="1" applyFill="1" applyBorder="1" applyAlignment="1" applyProtection="1">
      <alignment vertical="center" wrapText="1"/>
    </xf>
    <xf numFmtId="0" fontId="5" fillId="7" borderId="30" xfId="2" applyFont="1" applyFill="1" applyBorder="1" applyAlignment="1" applyProtection="1">
      <alignment vertical="center" wrapText="1"/>
    </xf>
    <xf numFmtId="0" fontId="5" fillId="7" borderId="30" xfId="2" applyFont="1" applyFill="1" applyBorder="1" applyAlignment="1" applyProtection="1">
      <alignment vertical="center"/>
    </xf>
    <xf numFmtId="0" fontId="5" fillId="7" borderId="31" xfId="2" applyFont="1" applyFill="1" applyBorder="1" applyAlignment="1" applyProtection="1">
      <alignment vertical="center"/>
    </xf>
    <xf numFmtId="0" fontId="5" fillId="7" borderId="29" xfId="2" applyFont="1" applyFill="1" applyBorder="1" applyAlignment="1" applyProtection="1">
      <alignment vertical="center"/>
    </xf>
    <xf numFmtId="0" fontId="5" fillId="7" borderId="1" xfId="2" applyFont="1" applyFill="1" applyBorder="1" applyAlignment="1" applyProtection="1">
      <alignment vertical="center" wrapText="1"/>
    </xf>
    <xf numFmtId="0" fontId="5" fillId="7" borderId="2" xfId="2" applyFont="1" applyFill="1" applyBorder="1" applyAlignment="1" applyProtection="1">
      <alignment vertical="center" wrapText="1"/>
    </xf>
    <xf numFmtId="0" fontId="2" fillId="5" borderId="73" xfId="0" applyFont="1" applyFill="1" applyBorder="1" applyAlignment="1">
      <alignment vertical="center"/>
    </xf>
    <xf numFmtId="0" fontId="8" fillId="2" borderId="74" xfId="0" applyFont="1" applyFill="1" applyBorder="1" applyAlignment="1">
      <alignment vertical="center" wrapText="1"/>
    </xf>
    <xf numFmtId="0" fontId="2" fillId="0" borderId="74" xfId="0" applyFont="1" applyBorder="1" applyAlignment="1" applyProtection="1">
      <alignment vertical="center" wrapText="1"/>
      <protection locked="0"/>
    </xf>
    <xf numFmtId="0" fontId="2" fillId="0" borderId="77" xfId="0" applyFont="1" applyBorder="1" applyAlignment="1" applyProtection="1">
      <alignment vertical="center" wrapText="1"/>
      <protection locked="0"/>
    </xf>
    <xf numFmtId="0" fontId="2" fillId="0" borderId="66" xfId="0" applyFont="1" applyBorder="1" applyAlignment="1" applyProtection="1">
      <alignment vertical="center"/>
      <protection locked="0"/>
    </xf>
    <xf numFmtId="0" fontId="2" fillId="0" borderId="71" xfId="0" applyFont="1" applyBorder="1" applyAlignment="1" applyProtection="1">
      <alignment vertical="center"/>
      <protection locked="0"/>
    </xf>
    <xf numFmtId="0" fontId="2" fillId="0" borderId="72" xfId="0" applyFont="1" applyBorder="1" applyAlignment="1" applyProtection="1">
      <alignment vertical="center"/>
      <protection locked="0"/>
    </xf>
    <xf numFmtId="0" fontId="2" fillId="0" borderId="68" xfId="0" applyFont="1" applyBorder="1" applyAlignment="1" applyProtection="1">
      <alignment vertical="center"/>
      <protection locked="0"/>
    </xf>
    <xf numFmtId="0" fontId="2" fillId="0" borderId="75" xfId="0" applyFont="1" applyBorder="1" applyAlignment="1" applyProtection="1">
      <alignment vertical="center"/>
      <protection locked="0"/>
    </xf>
    <xf numFmtId="0" fontId="2" fillId="0" borderId="76" xfId="0" applyFont="1" applyBorder="1" applyAlignment="1" applyProtection="1">
      <alignment vertical="center"/>
      <protection locked="0"/>
    </xf>
    <xf numFmtId="0" fontId="5" fillId="7" borderId="21" xfId="2" applyFont="1" applyFill="1" applyBorder="1" applyAlignment="1" applyProtection="1">
      <alignment vertical="center"/>
    </xf>
    <xf numFmtId="0" fontId="5" fillId="7" borderId="22" xfId="2" applyFont="1" applyFill="1" applyBorder="1" applyAlignment="1" applyProtection="1">
      <alignment vertical="center"/>
    </xf>
    <xf numFmtId="0" fontId="5" fillId="7" borderId="23" xfId="2" applyFont="1" applyFill="1" applyBorder="1" applyAlignment="1" applyProtection="1">
      <alignment vertical="center"/>
    </xf>
    <xf numFmtId="0" fontId="2" fillId="0" borderId="17" xfId="0" applyFont="1" applyBorder="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1" fillId="5" borderId="75" xfId="0" applyFont="1" applyFill="1" applyBorder="1" applyAlignment="1">
      <alignment horizontal="right" wrapText="1"/>
    </xf>
    <xf numFmtId="0" fontId="0" fillId="5" borderId="75" xfId="0" applyFill="1" applyBorder="1" applyAlignment="1">
      <alignment horizontal="right" wrapText="1"/>
    </xf>
    <xf numFmtId="0" fontId="0" fillId="5" borderId="76" xfId="0" applyFill="1" applyBorder="1" applyAlignment="1">
      <alignment horizontal="right" wrapText="1"/>
    </xf>
    <xf numFmtId="0" fontId="2" fillId="5" borderId="74" xfId="0" applyFont="1" applyFill="1" applyBorder="1" applyAlignment="1">
      <alignment vertical="center" wrapText="1"/>
    </xf>
    <xf numFmtId="0" fontId="2" fillId="5" borderId="71" xfId="0" applyFont="1" applyFill="1" applyBorder="1" applyAlignment="1">
      <alignment vertical="center" wrapText="1"/>
    </xf>
    <xf numFmtId="0" fontId="2" fillId="5" borderId="72" xfId="0" applyFont="1" applyFill="1" applyBorder="1" applyAlignment="1">
      <alignment vertical="center" wrapText="1"/>
    </xf>
    <xf numFmtId="0" fontId="5" fillId="7" borderId="60" xfId="2" applyFont="1" applyFill="1" applyBorder="1" applyAlignment="1" applyProtection="1">
      <alignment vertical="center"/>
    </xf>
    <xf numFmtId="0" fontId="5" fillId="7" borderId="61" xfId="2" applyFont="1" applyFill="1" applyBorder="1" applyAlignment="1" applyProtection="1">
      <alignment vertical="center"/>
    </xf>
    <xf numFmtId="0" fontId="5" fillId="7" borderId="62" xfId="2" applyFont="1" applyFill="1" applyBorder="1" applyAlignment="1" applyProtection="1">
      <alignment vertical="center"/>
    </xf>
    <xf numFmtId="0" fontId="2" fillId="5" borderId="5" xfId="0" applyFont="1" applyFill="1" applyBorder="1" applyAlignment="1">
      <alignment vertical="center"/>
    </xf>
    <xf numFmtId="0" fontId="2" fillId="5" borderId="6" xfId="0" applyFont="1" applyFill="1" applyBorder="1" applyAlignment="1">
      <alignment vertical="center"/>
    </xf>
    <xf numFmtId="0" fontId="5" fillId="9" borderId="51" xfId="3" applyFont="1" applyFill="1" applyBorder="1" applyAlignment="1">
      <alignment horizontal="left" vertical="top" wrapText="1"/>
    </xf>
    <xf numFmtId="0" fontId="5" fillId="9" borderId="52" xfId="3" applyFont="1" applyFill="1" applyBorder="1" applyAlignment="1">
      <alignment horizontal="left" vertical="top" wrapText="1"/>
    </xf>
    <xf numFmtId="0" fontId="5" fillId="9" borderId="0" xfId="3" applyFont="1" applyFill="1" applyAlignment="1">
      <alignment horizontal="center" vertical="top" wrapText="1"/>
    </xf>
    <xf numFmtId="0" fontId="5" fillId="0" borderId="37" xfId="3" applyFont="1" applyBorder="1" applyAlignment="1">
      <alignment horizontal="center" vertical="top" wrapText="1"/>
    </xf>
    <xf numFmtId="0" fontId="5" fillId="0" borderId="48" xfId="3" applyFont="1" applyBorder="1" applyAlignment="1">
      <alignment horizontal="center" vertical="top" wrapText="1"/>
    </xf>
    <xf numFmtId="0" fontId="5" fillId="0" borderId="49" xfId="3" applyFont="1" applyBorder="1" applyAlignment="1">
      <alignment horizontal="center" vertical="top" wrapText="1"/>
    </xf>
    <xf numFmtId="0" fontId="6" fillId="0" borderId="50" xfId="3" applyFont="1" applyBorder="1" applyAlignment="1">
      <alignment horizontal="left" vertical="top" wrapText="1"/>
    </xf>
    <xf numFmtId="0" fontId="6" fillId="10" borderId="40" xfId="3" applyFont="1" applyFill="1" applyBorder="1" applyAlignment="1">
      <alignment horizontal="left" vertical="top" wrapText="1"/>
    </xf>
    <xf numFmtId="0" fontId="6" fillId="10" borderId="57" xfId="3" applyFont="1" applyFill="1" applyBorder="1" applyAlignment="1">
      <alignment horizontal="left" vertical="top" wrapText="1"/>
    </xf>
    <xf numFmtId="0" fontId="12" fillId="13" borderId="40" xfId="3" applyFill="1" applyBorder="1" applyAlignment="1">
      <alignment horizontal="right" vertical="top" wrapText="1"/>
    </xf>
    <xf numFmtId="0" fontId="12" fillId="13" borderId="41" xfId="3" applyFill="1" applyBorder="1" applyAlignment="1">
      <alignment horizontal="right" vertical="top" wrapText="1"/>
    </xf>
    <xf numFmtId="0" fontId="6" fillId="10" borderId="41" xfId="3" applyFont="1" applyFill="1" applyBorder="1" applyAlignment="1">
      <alignment horizontal="left" vertical="top" wrapText="1"/>
    </xf>
    <xf numFmtId="0" fontId="12" fillId="10" borderId="34" xfId="3" applyFill="1" applyBorder="1" applyAlignment="1">
      <alignment horizontal="left" vertical="top" wrapText="1" indent="4"/>
    </xf>
    <xf numFmtId="0" fontId="12" fillId="10" borderId="54" xfId="3" applyFill="1" applyBorder="1" applyAlignment="1">
      <alignment horizontal="left" vertical="top" wrapText="1" indent="4"/>
    </xf>
    <xf numFmtId="0" fontId="11" fillId="0" borderId="35" xfId="3" applyFont="1" applyBorder="1" applyAlignment="1">
      <alignment horizontal="left" vertical="top" wrapText="1"/>
    </xf>
    <xf numFmtId="0" fontId="19" fillId="12" borderId="34" xfId="3" applyFont="1" applyFill="1" applyBorder="1" applyAlignment="1">
      <alignment horizontal="left" vertical="top" wrapText="1"/>
    </xf>
    <xf numFmtId="0" fontId="5" fillId="12" borderId="35" xfId="3" applyFont="1" applyFill="1" applyBorder="1" applyAlignment="1">
      <alignment horizontal="left" vertical="top" wrapText="1"/>
    </xf>
    <xf numFmtId="0" fontId="5" fillId="12" borderId="56" xfId="3" applyFont="1" applyFill="1" applyBorder="1" applyAlignment="1">
      <alignment horizontal="left" vertical="top" wrapText="1"/>
    </xf>
    <xf numFmtId="0" fontId="6" fillId="10" borderId="43" xfId="3" applyFont="1" applyFill="1" applyBorder="1" applyAlignment="1">
      <alignment horizontal="left" vertical="top" wrapText="1"/>
    </xf>
    <xf numFmtId="0" fontId="6" fillId="10" borderId="44" xfId="3" applyFont="1" applyFill="1" applyBorder="1" applyAlignment="1">
      <alignment horizontal="left" vertical="top" wrapText="1"/>
    </xf>
    <xf numFmtId="0" fontId="21" fillId="10" borderId="40" xfId="3" applyFont="1" applyFill="1" applyBorder="1" applyAlignment="1">
      <alignment horizontal="left" vertical="top" wrapText="1"/>
    </xf>
    <xf numFmtId="0" fontId="12" fillId="10" borderId="57" xfId="3" applyFill="1" applyBorder="1" applyAlignment="1">
      <alignment horizontal="left" vertical="top" wrapText="1"/>
    </xf>
    <xf numFmtId="0" fontId="6" fillId="10" borderId="82" xfId="3" applyFont="1" applyFill="1" applyBorder="1" applyAlignment="1">
      <alignment horizontal="left" vertical="top" wrapText="1"/>
    </xf>
    <xf numFmtId="0" fontId="6" fillId="10" borderId="83" xfId="3" applyFont="1" applyFill="1" applyBorder="1" applyAlignment="1">
      <alignment horizontal="left" vertical="top" wrapText="1"/>
    </xf>
    <xf numFmtId="0" fontId="5" fillId="10" borderId="34" xfId="3" applyFont="1" applyFill="1" applyBorder="1" applyAlignment="1">
      <alignment horizontal="right" vertical="top" wrapText="1"/>
    </xf>
    <xf numFmtId="0" fontId="5" fillId="10" borderId="35" xfId="3" applyFont="1" applyFill="1" applyBorder="1" applyAlignment="1">
      <alignment horizontal="right" vertical="top" wrapText="1"/>
    </xf>
    <xf numFmtId="0" fontId="6" fillId="10" borderId="46" xfId="3" applyFont="1" applyFill="1" applyBorder="1" applyAlignment="1">
      <alignment horizontal="left" vertical="top" wrapText="1"/>
    </xf>
    <xf numFmtId="0" fontId="6" fillId="10" borderId="81" xfId="3" applyFont="1" applyFill="1" applyBorder="1" applyAlignment="1">
      <alignment horizontal="left" vertical="top" wrapText="1"/>
    </xf>
  </cellXfs>
  <cellStyles count="5">
    <cellStyle name="Bad" xfId="2" builtinId="27"/>
    <cellStyle name="Normal" xfId="0" builtinId="0"/>
    <cellStyle name="Normal 2" xfId="1" xr:uid="{16D81A01-6058-4E39-A1DB-B04B199BC928}"/>
    <cellStyle name="Normal 3" xfId="3" xr:uid="{5AB107B2-F355-4513-9F83-719A45091A09}"/>
    <cellStyle name="Percent" xfId="4" builtinId="5"/>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D6E3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1925954</xdr:colOff>
      <xdr:row>7</xdr:row>
      <xdr:rowOff>5714</xdr:rowOff>
    </xdr:from>
    <xdr:ext cx="11430" cy="788670"/>
    <xdr:sp macro="" textlink="">
      <xdr:nvSpPr>
        <xdr:cNvPr id="2" name="Shape 2">
          <a:extLst>
            <a:ext uri="{FF2B5EF4-FFF2-40B4-BE49-F238E27FC236}">
              <a16:creationId xmlns:a16="http://schemas.microsoft.com/office/drawing/2014/main" id="{A032762B-2CA5-4A4E-832A-FEF90371697B}"/>
            </a:ext>
          </a:extLst>
        </xdr:cNvPr>
        <xdr:cNvSpPr/>
      </xdr:nvSpPr>
      <xdr:spPr>
        <a:xfrm>
          <a:off x="4173854" y="2282189"/>
          <a:ext cx="11430" cy="788670"/>
        </a:xfrm>
        <a:custGeom>
          <a:avLst/>
          <a:gdLst/>
          <a:ahLst/>
          <a:cxnLst/>
          <a:rect l="0" t="0" r="0" b="0"/>
          <a:pathLst>
            <a:path w="11430" h="788670">
              <a:moveTo>
                <a:pt x="11429" y="0"/>
              </a:moveTo>
              <a:lnTo>
                <a:pt x="0" y="0"/>
              </a:lnTo>
              <a:lnTo>
                <a:pt x="0" y="788670"/>
              </a:lnTo>
              <a:lnTo>
                <a:pt x="11429" y="788670"/>
              </a:lnTo>
              <a:lnTo>
                <a:pt x="11429" y="0"/>
              </a:lnTo>
              <a:close/>
            </a:path>
          </a:pathLst>
        </a:custGeom>
        <a:solidFill>
          <a:srgbClr val="8496AF"/>
        </a:solidFill>
      </xdr:spPr>
    </xdr:sp>
    <xdr:clientData/>
  </xdr:oneCellAnchor>
  <xdr:oneCellAnchor>
    <xdr:from>
      <xdr:col>0</xdr:col>
      <xdr:colOff>20320</xdr:colOff>
      <xdr:row>0</xdr:row>
      <xdr:rowOff>0</xdr:rowOff>
    </xdr:from>
    <xdr:ext cx="7917179" cy="349617"/>
    <xdr:pic>
      <xdr:nvPicPr>
        <xdr:cNvPr id="3" name="image1.png">
          <a:extLst>
            <a:ext uri="{FF2B5EF4-FFF2-40B4-BE49-F238E27FC236}">
              <a16:creationId xmlns:a16="http://schemas.microsoft.com/office/drawing/2014/main" id="{606896AB-3BBC-424E-A5A6-60C7029227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 y="0"/>
          <a:ext cx="7917179" cy="3496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45042</xdr:rowOff>
    </xdr:from>
    <xdr:ext cx="9369427" cy="442519"/>
    <xdr:pic>
      <xdr:nvPicPr>
        <xdr:cNvPr id="2" name="Picture 1">
          <a:extLst>
            <a:ext uri="{FF2B5EF4-FFF2-40B4-BE49-F238E27FC236}">
              <a16:creationId xmlns:a16="http://schemas.microsoft.com/office/drawing/2014/main" id="{1C5758D4-C119-4D88-9366-381EEE1607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 y="46947"/>
          <a:ext cx="9369427" cy="44251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15735</xdr:colOff>
      <xdr:row>0</xdr:row>
      <xdr:rowOff>0</xdr:rowOff>
    </xdr:from>
    <xdr:ext cx="9889655" cy="439305"/>
    <xdr:pic>
      <xdr:nvPicPr>
        <xdr:cNvPr id="2" name="image1.png">
          <a:extLst>
            <a:ext uri="{FF2B5EF4-FFF2-40B4-BE49-F238E27FC236}">
              <a16:creationId xmlns:a16="http://schemas.microsoft.com/office/drawing/2014/main" id="{F05A998B-D898-42E5-BA2B-FCC36E7F35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35" y="0"/>
          <a:ext cx="9889655" cy="439305"/>
        </a:xfrm>
        <a:prstGeom prst="rect">
          <a:avLst/>
        </a:prstGeom>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1D29-EB16-4FE3-BAF7-44EFC4C10505}">
  <dimension ref="A1:I29"/>
  <sheetViews>
    <sheetView topLeftCell="A21" workbookViewId="0">
      <selection activeCell="B27" sqref="B27:F27"/>
    </sheetView>
  </sheetViews>
  <sheetFormatPr defaultRowHeight="12.75"/>
  <cols>
    <col min="1" max="1" width="3.7109375" style="2" customWidth="1"/>
    <col min="2" max="2" width="14.85546875" style="2" customWidth="1"/>
    <col min="3" max="3" width="16" style="2" customWidth="1"/>
    <col min="4" max="4" width="32" style="2" customWidth="1"/>
    <col min="5" max="5" width="29" style="2" customWidth="1"/>
    <col min="6" max="6" width="29.85546875" style="2" customWidth="1"/>
    <col min="7" max="16384" width="9.140625" style="2"/>
  </cols>
  <sheetData>
    <row r="1" spans="1:7" ht="33.950000000000003" customHeight="1">
      <c r="A1" s="67"/>
      <c r="B1" s="67"/>
      <c r="C1" s="67"/>
      <c r="D1" s="67"/>
      <c r="E1" s="67"/>
      <c r="F1" s="67"/>
    </row>
    <row r="2" spans="1:7" ht="24" customHeight="1">
      <c r="A2" s="68" t="s">
        <v>94</v>
      </c>
      <c r="B2" s="69"/>
      <c r="C2" s="69"/>
      <c r="D2" s="69"/>
      <c r="E2" s="69"/>
      <c r="F2" s="69"/>
    </row>
    <row r="3" spans="1:7" ht="24" customHeight="1">
      <c r="A3" s="70" t="s">
        <v>98</v>
      </c>
      <c r="B3" s="71"/>
      <c r="C3" s="71"/>
      <c r="D3" s="71"/>
      <c r="E3" s="71"/>
      <c r="F3" s="71"/>
    </row>
    <row r="4" spans="1:7" ht="45.6" customHeight="1">
      <c r="A4" s="72" t="s">
        <v>95</v>
      </c>
      <c r="B4" s="73"/>
      <c r="C4" s="73"/>
      <c r="D4" s="73"/>
      <c r="E4" s="73"/>
      <c r="F4" s="73"/>
    </row>
    <row r="5" spans="1:7" ht="11.45" customHeight="1">
      <c r="A5" s="3"/>
      <c r="B5" s="3"/>
      <c r="C5" s="3"/>
      <c r="D5" s="3"/>
      <c r="E5" s="3"/>
      <c r="F5" s="3"/>
      <c r="G5" s="3"/>
    </row>
    <row r="6" spans="1:7" ht="17.25" customHeight="1">
      <c r="A6" s="4" t="s">
        <v>40</v>
      </c>
      <c r="B6" s="66" t="s">
        <v>96</v>
      </c>
      <c r="C6" s="65"/>
      <c r="D6" s="65"/>
      <c r="E6" s="65"/>
      <c r="F6" s="3"/>
    </row>
    <row r="7" spans="1:7" ht="24" customHeight="1">
      <c r="A7" s="4" t="s">
        <v>40</v>
      </c>
      <c r="B7" s="63" t="s">
        <v>97</v>
      </c>
      <c r="C7" s="64"/>
      <c r="D7" s="64"/>
      <c r="E7" s="64"/>
      <c r="F7" s="65"/>
    </row>
    <row r="8" spans="1:7" ht="21" customHeight="1">
      <c r="A8" s="5"/>
      <c r="B8" s="6"/>
      <c r="C8" s="7"/>
      <c r="D8" s="60" t="s">
        <v>86</v>
      </c>
      <c r="E8" s="61" t="s">
        <v>87</v>
      </c>
      <c r="F8" s="58"/>
    </row>
    <row r="9" spans="1:7" ht="21" customHeight="1">
      <c r="A9" s="5"/>
      <c r="B9" s="75" t="s">
        <v>41</v>
      </c>
      <c r="C9" s="76"/>
      <c r="D9" s="12" t="s">
        <v>88</v>
      </c>
      <c r="E9" s="57" t="s">
        <v>89</v>
      </c>
      <c r="F9" s="59"/>
    </row>
    <row r="10" spans="1:7" ht="21.95" customHeight="1">
      <c r="A10" s="77"/>
      <c r="B10" s="77"/>
      <c r="C10" s="77"/>
      <c r="D10" s="77"/>
      <c r="E10" s="77"/>
      <c r="F10" s="77"/>
    </row>
    <row r="11" spans="1:7" ht="35.1" customHeight="1">
      <c r="A11" s="4" t="s">
        <v>40</v>
      </c>
      <c r="B11" s="66" t="s">
        <v>92</v>
      </c>
      <c r="C11" s="78"/>
      <c r="D11" s="78"/>
      <c r="E11" s="78"/>
      <c r="F11" s="78"/>
    </row>
    <row r="12" spans="1:7" ht="20.100000000000001" customHeight="1">
      <c r="A12" s="4" t="s">
        <v>40</v>
      </c>
      <c r="B12" s="66" t="s">
        <v>50</v>
      </c>
      <c r="C12" s="65"/>
      <c r="D12" s="65"/>
      <c r="E12" s="65"/>
      <c r="F12" s="65"/>
    </row>
    <row r="13" spans="1:7" ht="20.100000000000001" customHeight="1">
      <c r="A13" s="3"/>
      <c r="B13" s="8" t="s">
        <v>42</v>
      </c>
      <c r="C13" s="66" t="s">
        <v>90</v>
      </c>
      <c r="D13" s="66"/>
      <c r="E13" s="3"/>
      <c r="F13" s="3"/>
    </row>
    <row r="14" spans="1:7" ht="21" customHeight="1">
      <c r="A14" s="3"/>
      <c r="B14" s="13" t="s">
        <v>51</v>
      </c>
      <c r="C14" s="65" t="s">
        <v>43</v>
      </c>
      <c r="D14" s="65"/>
      <c r="E14" s="3"/>
      <c r="F14" s="3"/>
    </row>
    <row r="15" spans="1:7" ht="20.100000000000001" customHeight="1">
      <c r="A15" s="4" t="s">
        <v>40</v>
      </c>
      <c r="B15" s="65" t="s">
        <v>44</v>
      </c>
      <c r="C15" s="65"/>
      <c r="D15" s="65"/>
      <c r="E15" s="3"/>
      <c r="F15" s="3"/>
    </row>
    <row r="16" spans="1:7" ht="48.95" customHeight="1">
      <c r="A16" s="4" t="s">
        <v>40</v>
      </c>
      <c r="B16" s="66" t="s">
        <v>105</v>
      </c>
      <c r="C16" s="65"/>
      <c r="D16" s="65"/>
      <c r="E16" s="65"/>
      <c r="F16" s="65"/>
    </row>
    <row r="17" spans="1:9" ht="141" customHeight="1">
      <c r="A17" s="4" t="s">
        <v>40</v>
      </c>
      <c r="B17" s="74" t="s">
        <v>91</v>
      </c>
      <c r="C17" s="74"/>
      <c r="D17" s="74"/>
      <c r="E17" s="74"/>
      <c r="F17" s="74"/>
      <c r="G17" s="24"/>
      <c r="H17" s="24"/>
      <c r="I17" s="24"/>
    </row>
    <row r="18" spans="1:9" ht="33.950000000000003" customHeight="1">
      <c r="A18" s="4" t="s">
        <v>40</v>
      </c>
      <c r="B18" s="65" t="s">
        <v>45</v>
      </c>
      <c r="C18" s="65"/>
      <c r="D18" s="65"/>
      <c r="E18" s="65"/>
      <c r="F18" s="65"/>
    </row>
    <row r="19" spans="1:9" ht="66" customHeight="1">
      <c r="A19" s="4" t="s">
        <v>40</v>
      </c>
      <c r="B19" s="65" t="s">
        <v>46</v>
      </c>
      <c r="C19" s="65"/>
      <c r="D19" s="65"/>
      <c r="E19" s="65"/>
      <c r="F19" s="65"/>
    </row>
    <row r="20" spans="1:9" ht="21.6" customHeight="1">
      <c r="A20" s="79" t="s">
        <v>47</v>
      </c>
      <c r="B20" s="79"/>
      <c r="C20" s="79"/>
      <c r="D20" s="79"/>
      <c r="E20" s="79"/>
      <c r="F20" s="79"/>
    </row>
    <row r="21" spans="1:9" ht="11.45" customHeight="1">
      <c r="A21" s="3"/>
      <c r="B21" s="3"/>
      <c r="C21" s="3"/>
      <c r="D21" s="3"/>
      <c r="E21" s="3"/>
      <c r="F21" s="3"/>
      <c r="G21" s="3"/>
    </row>
    <row r="22" spans="1:9" ht="46.5" customHeight="1">
      <c r="A22" s="9">
        <v>1</v>
      </c>
      <c r="B22" s="78" t="s">
        <v>48</v>
      </c>
      <c r="C22" s="78"/>
      <c r="D22" s="78"/>
      <c r="E22" s="78"/>
      <c r="F22" s="78"/>
      <c r="G22" s="10"/>
    </row>
    <row r="23" spans="1:9" ht="51" customHeight="1">
      <c r="A23" s="9">
        <v>2</v>
      </c>
      <c r="B23" s="66" t="s">
        <v>104</v>
      </c>
      <c r="C23" s="78"/>
      <c r="D23" s="78"/>
      <c r="E23" s="78"/>
      <c r="F23" s="78"/>
      <c r="G23" s="11"/>
    </row>
    <row r="24" spans="1:9" ht="35.1" customHeight="1">
      <c r="A24" s="9">
        <v>3</v>
      </c>
      <c r="B24" s="78" t="s">
        <v>49</v>
      </c>
      <c r="C24" s="78"/>
      <c r="D24" s="78"/>
      <c r="E24" s="78"/>
      <c r="F24" s="78"/>
      <c r="G24" s="10"/>
    </row>
    <row r="25" spans="1:9" ht="17.25" customHeight="1">
      <c r="A25" s="9">
        <v>4</v>
      </c>
      <c r="B25" s="66" t="s">
        <v>102</v>
      </c>
      <c r="C25" s="78"/>
      <c r="D25" s="78"/>
      <c r="E25" s="78"/>
      <c r="F25" s="78"/>
      <c r="G25" s="3"/>
    </row>
    <row r="26" spans="1:9" ht="115.5" customHeight="1">
      <c r="A26" s="9">
        <v>5</v>
      </c>
      <c r="B26" s="66" t="s">
        <v>108</v>
      </c>
      <c r="C26" s="78"/>
      <c r="D26" s="78"/>
      <c r="E26" s="78"/>
      <c r="F26" s="78"/>
    </row>
    <row r="27" spans="1:9" ht="113.25" customHeight="1">
      <c r="A27" s="9">
        <v>6</v>
      </c>
      <c r="B27" s="66" t="s">
        <v>109</v>
      </c>
      <c r="C27" s="78"/>
      <c r="D27" s="78"/>
      <c r="E27" s="78"/>
      <c r="F27" s="78"/>
    </row>
    <row r="28" spans="1:9" ht="105.6" customHeight="1">
      <c r="A28" s="9">
        <v>7</v>
      </c>
      <c r="B28" s="66" t="s">
        <v>103</v>
      </c>
      <c r="C28" s="78"/>
      <c r="D28" s="78"/>
      <c r="E28" s="78"/>
      <c r="F28" s="78"/>
    </row>
    <row r="29" spans="1:9" ht="51" customHeight="1">
      <c r="A29" s="62" t="s">
        <v>107</v>
      </c>
      <c r="B29" s="74" t="s">
        <v>66</v>
      </c>
      <c r="C29" s="74"/>
      <c r="D29" s="74"/>
      <c r="E29" s="74"/>
      <c r="F29" s="74"/>
    </row>
  </sheetData>
  <sheetProtection algorithmName="SHA-512" hashValue="f1cOmTPzxSqsHkoFHekyTSH3jLq5DgMjkmZVp7lCarzrubkRaf5/ag5aJI1QfnZ+Jbd4+sVsrsWpWGujEKExmQ==" saltValue="gTIZbg4xHgDF62I+sGmeTA==" spinCount="100000" sheet="1" objects="1" scenarios="1"/>
  <mergeCells count="26">
    <mergeCell ref="B29:F29"/>
    <mergeCell ref="B9:C9"/>
    <mergeCell ref="A10:F10"/>
    <mergeCell ref="B11:F11"/>
    <mergeCell ref="B18:F18"/>
    <mergeCell ref="B17:F17"/>
    <mergeCell ref="B26:F26"/>
    <mergeCell ref="B28:F28"/>
    <mergeCell ref="A20:F20"/>
    <mergeCell ref="B22:F22"/>
    <mergeCell ref="B23:F23"/>
    <mergeCell ref="B24:F24"/>
    <mergeCell ref="B25:F25"/>
    <mergeCell ref="B27:F27"/>
    <mergeCell ref="B19:F19"/>
    <mergeCell ref="A1:F1"/>
    <mergeCell ref="A2:F2"/>
    <mergeCell ref="A3:F3"/>
    <mergeCell ref="A4:F4"/>
    <mergeCell ref="B6:E6"/>
    <mergeCell ref="B7:F7"/>
    <mergeCell ref="B12:F12"/>
    <mergeCell ref="C14:D14"/>
    <mergeCell ref="B15:D15"/>
    <mergeCell ref="B16:F16"/>
    <mergeCell ref="C13:D1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04C8-99E5-4BBC-975C-2C969F90B578}">
  <sheetPr>
    <pageSetUpPr fitToPage="1"/>
  </sheetPr>
  <dimension ref="A1:K285"/>
  <sheetViews>
    <sheetView tabSelected="1" zoomScaleNormal="100" workbookViewId="0">
      <selection activeCell="M8" sqref="M8"/>
    </sheetView>
  </sheetViews>
  <sheetFormatPr defaultColWidth="9.140625" defaultRowHeight="0" customHeight="1" zeroHeight="1"/>
  <cols>
    <col min="1" max="1" width="24.140625" style="26" customWidth="1"/>
    <col min="2" max="2" width="27.42578125" style="26" customWidth="1"/>
    <col min="3" max="4" width="18.140625" style="26" customWidth="1"/>
    <col min="5" max="5" width="21.42578125" style="26" customWidth="1"/>
    <col min="6" max="7" width="19.42578125" style="26" customWidth="1"/>
    <col min="8" max="8" width="16.140625" style="26" customWidth="1"/>
    <col min="9" max="11" width="9.140625" style="26" customWidth="1"/>
    <col min="12" max="16384" width="9.140625" style="26"/>
  </cols>
  <sheetData>
    <row r="1" spans="1:11" ht="48" customHeight="1">
      <c r="A1" s="80"/>
      <c r="B1" s="80"/>
      <c r="C1" s="80"/>
      <c r="D1" s="80"/>
      <c r="E1" s="80"/>
      <c r="F1" s="80"/>
      <c r="G1" s="80"/>
      <c r="H1" s="80"/>
    </row>
    <row r="2" spans="1:11" ht="24.95" customHeight="1">
      <c r="A2" s="81" t="s">
        <v>38</v>
      </c>
      <c r="B2" s="82"/>
      <c r="C2" s="82"/>
      <c r="D2" s="82"/>
      <c r="E2" s="82"/>
      <c r="F2" s="82"/>
      <c r="G2" s="82"/>
      <c r="H2" s="83"/>
      <c r="I2" s="27"/>
      <c r="J2" s="27"/>
      <c r="K2" s="27"/>
    </row>
    <row r="3" spans="1:11" ht="21" customHeight="1">
      <c r="A3" s="84" t="s">
        <v>93</v>
      </c>
      <c r="B3" s="85"/>
      <c r="C3" s="86"/>
      <c r="D3" s="87"/>
      <c r="E3" s="87"/>
      <c r="F3" s="87"/>
      <c r="G3" s="87"/>
      <c r="H3" s="88"/>
      <c r="I3" s="27"/>
      <c r="J3" s="27"/>
      <c r="K3" s="27"/>
    </row>
    <row r="4" spans="1:11" ht="24.95" customHeight="1">
      <c r="A4" s="89" t="s">
        <v>37</v>
      </c>
      <c r="B4" s="89"/>
      <c r="C4" s="90"/>
      <c r="D4" s="90"/>
      <c r="E4" s="90"/>
      <c r="F4" s="90"/>
      <c r="G4" s="90"/>
      <c r="H4" s="90"/>
    </row>
    <row r="5" spans="1:11" ht="20.25" customHeight="1">
      <c r="A5" s="91" t="s">
        <v>0</v>
      </c>
      <c r="B5" s="92"/>
      <c r="C5" s="92"/>
      <c r="D5" s="92"/>
      <c r="E5" s="92"/>
      <c r="F5" s="92"/>
      <c r="G5" s="92"/>
      <c r="H5" s="93"/>
    </row>
    <row r="6" spans="1:11" s="29" customFormat="1" ht="24.95" customHeight="1">
      <c r="A6" s="94" t="s">
        <v>1</v>
      </c>
      <c r="B6" s="95"/>
      <c r="C6" s="95"/>
      <c r="D6" s="95"/>
      <c r="E6" s="95"/>
      <c r="F6" s="95"/>
      <c r="G6" s="96"/>
      <c r="H6" s="28" t="s">
        <v>2</v>
      </c>
    </row>
    <row r="7" spans="1:11" ht="24.95" customHeight="1">
      <c r="A7" s="97" t="s">
        <v>3</v>
      </c>
      <c r="B7" s="98"/>
      <c r="C7" s="98"/>
      <c r="D7" s="98"/>
      <c r="E7" s="98"/>
      <c r="F7" s="98"/>
      <c r="G7" s="99"/>
      <c r="H7" s="30">
        <f>H33</f>
        <v>0</v>
      </c>
    </row>
    <row r="8" spans="1:11" ht="24.95" customHeight="1">
      <c r="A8" s="100" t="s">
        <v>4</v>
      </c>
      <c r="B8" s="101"/>
      <c r="C8" s="101"/>
      <c r="D8" s="101"/>
      <c r="E8" s="101"/>
      <c r="F8" s="101"/>
      <c r="G8" s="102"/>
      <c r="H8" s="31">
        <f>H72</f>
        <v>0</v>
      </c>
    </row>
    <row r="9" spans="1:11" ht="24.95" customHeight="1">
      <c r="A9" s="100" t="s">
        <v>5</v>
      </c>
      <c r="B9" s="101"/>
      <c r="C9" s="101"/>
      <c r="D9" s="101"/>
      <c r="E9" s="101"/>
      <c r="F9" s="101"/>
      <c r="G9" s="102"/>
      <c r="H9" s="31">
        <f>H107</f>
        <v>0</v>
      </c>
    </row>
    <row r="10" spans="1:11" ht="24.95" customHeight="1">
      <c r="A10" s="100" t="s">
        <v>99</v>
      </c>
      <c r="B10" s="101"/>
      <c r="C10" s="101"/>
      <c r="D10" s="101"/>
      <c r="E10" s="101"/>
      <c r="F10" s="101"/>
      <c r="G10" s="102"/>
      <c r="H10" s="31">
        <f>H141</f>
        <v>0</v>
      </c>
    </row>
    <row r="11" spans="1:11" ht="18.75" customHeight="1">
      <c r="A11" s="100" t="s">
        <v>73</v>
      </c>
      <c r="B11" s="101"/>
      <c r="C11" s="101"/>
      <c r="D11" s="101"/>
      <c r="E11" s="101"/>
      <c r="F11" s="101"/>
      <c r="G11" s="102"/>
      <c r="H11" s="31">
        <f>H176</f>
        <v>0</v>
      </c>
    </row>
    <row r="12" spans="1:11" ht="36.75" customHeight="1">
      <c r="A12" s="100" t="s">
        <v>72</v>
      </c>
      <c r="B12" s="101"/>
      <c r="C12" s="101"/>
      <c r="D12" s="101"/>
      <c r="E12" s="101"/>
      <c r="F12" s="101"/>
      <c r="G12" s="102"/>
      <c r="H12" s="31">
        <f>H206</f>
        <v>0</v>
      </c>
    </row>
    <row r="13" spans="1:11" ht="24.95" customHeight="1">
      <c r="A13" s="100" t="s">
        <v>39</v>
      </c>
      <c r="B13" s="101"/>
      <c r="C13" s="101"/>
      <c r="D13" s="101"/>
      <c r="E13" s="101"/>
      <c r="F13" s="101"/>
      <c r="G13" s="102"/>
      <c r="H13" s="31">
        <f>H241</f>
        <v>0</v>
      </c>
    </row>
    <row r="14" spans="1:11" ht="24.95" customHeight="1" thickBot="1">
      <c r="A14" s="110" t="s">
        <v>69</v>
      </c>
      <c r="B14" s="111"/>
      <c r="C14" s="111"/>
      <c r="D14" s="111"/>
      <c r="E14" s="111"/>
      <c r="F14" s="111"/>
      <c r="G14" s="112"/>
      <c r="H14" s="32">
        <f>H271</f>
        <v>0</v>
      </c>
    </row>
    <row r="15" spans="1:11" s="29" customFormat="1" ht="24.95" customHeight="1" thickTop="1">
      <c r="A15" s="113" t="s">
        <v>6</v>
      </c>
      <c r="B15" s="114"/>
      <c r="C15" s="114"/>
      <c r="D15" s="114"/>
      <c r="E15" s="114"/>
      <c r="F15" s="114"/>
      <c r="G15" s="115"/>
      <c r="H15" s="33">
        <f>SUM(H7:H14)</f>
        <v>0</v>
      </c>
    </row>
    <row r="16" spans="1:11" ht="15"/>
    <row r="17" spans="1:8" ht="24.95" customHeight="1">
      <c r="A17" s="107" t="s">
        <v>3</v>
      </c>
      <c r="B17" s="108"/>
      <c r="C17" s="108"/>
      <c r="D17" s="108"/>
      <c r="E17" s="108"/>
      <c r="F17" s="108"/>
      <c r="G17" s="108"/>
      <c r="H17" s="109"/>
    </row>
    <row r="18" spans="1:8" ht="20.100000000000001" customHeight="1">
      <c r="A18" s="103" t="s">
        <v>7</v>
      </c>
      <c r="B18" s="104"/>
      <c r="C18" s="116" t="s">
        <v>8</v>
      </c>
      <c r="D18" s="117"/>
      <c r="E18" s="117"/>
      <c r="F18" s="117"/>
      <c r="G18" s="118"/>
      <c r="H18" s="34" t="s">
        <v>2</v>
      </c>
    </row>
    <row r="19" spans="1:8" ht="20.100000000000001" customHeight="1">
      <c r="A19" s="105" t="s">
        <v>9</v>
      </c>
      <c r="B19" s="106"/>
      <c r="C19" s="119" t="s">
        <v>10</v>
      </c>
      <c r="D19" s="120"/>
      <c r="E19" s="120"/>
      <c r="F19" s="120"/>
      <c r="G19" s="121"/>
      <c r="H19" s="35">
        <v>26352</v>
      </c>
    </row>
    <row r="20" spans="1:8" ht="20.100000000000001" customHeight="1">
      <c r="A20" s="105" t="s">
        <v>11</v>
      </c>
      <c r="B20" s="106"/>
      <c r="C20" s="119" t="s">
        <v>12</v>
      </c>
      <c r="D20" s="120"/>
      <c r="E20" s="120"/>
      <c r="F20" s="120"/>
      <c r="G20" s="121"/>
      <c r="H20" s="35">
        <v>45000</v>
      </c>
    </row>
    <row r="21" spans="1:8" ht="20.100000000000001" customHeight="1">
      <c r="A21" s="125"/>
      <c r="B21" s="126"/>
      <c r="C21" s="127"/>
      <c r="D21" s="128"/>
      <c r="E21" s="128"/>
      <c r="F21" s="128"/>
      <c r="G21" s="129"/>
      <c r="H21" s="1"/>
    </row>
    <row r="22" spans="1:8" ht="20.100000000000001" customHeight="1">
      <c r="A22" s="125"/>
      <c r="B22" s="126"/>
      <c r="C22" s="127"/>
      <c r="D22" s="128"/>
      <c r="E22" s="128"/>
      <c r="F22" s="128"/>
      <c r="G22" s="129"/>
      <c r="H22" s="1"/>
    </row>
    <row r="23" spans="1:8" ht="20.100000000000001" customHeight="1">
      <c r="A23" s="125"/>
      <c r="B23" s="126"/>
      <c r="C23" s="127"/>
      <c r="D23" s="128"/>
      <c r="E23" s="128"/>
      <c r="F23" s="128"/>
      <c r="G23" s="129"/>
      <c r="H23" s="1"/>
    </row>
    <row r="24" spans="1:8" ht="20.100000000000001" customHeight="1">
      <c r="A24" s="125"/>
      <c r="B24" s="126"/>
      <c r="C24" s="127"/>
      <c r="D24" s="128"/>
      <c r="E24" s="128"/>
      <c r="F24" s="128"/>
      <c r="G24" s="129"/>
      <c r="H24" s="1"/>
    </row>
    <row r="25" spans="1:8" ht="20.100000000000001" customHeight="1">
      <c r="A25" s="125"/>
      <c r="B25" s="126"/>
      <c r="C25" s="127"/>
      <c r="D25" s="128"/>
      <c r="E25" s="128"/>
      <c r="F25" s="128"/>
      <c r="G25" s="129"/>
      <c r="H25" s="1"/>
    </row>
    <row r="26" spans="1:8" ht="20.100000000000001" customHeight="1">
      <c r="A26" s="125"/>
      <c r="B26" s="126"/>
      <c r="C26" s="127"/>
      <c r="D26" s="128"/>
      <c r="E26" s="128"/>
      <c r="F26" s="128"/>
      <c r="G26" s="129"/>
      <c r="H26" s="1"/>
    </row>
    <row r="27" spans="1:8" ht="20.100000000000001" customHeight="1">
      <c r="A27" s="125"/>
      <c r="B27" s="126"/>
      <c r="C27" s="127"/>
      <c r="D27" s="128"/>
      <c r="E27" s="128"/>
      <c r="F27" s="128"/>
      <c r="G27" s="129"/>
      <c r="H27" s="1"/>
    </row>
    <row r="28" spans="1:8" ht="20.100000000000001" customHeight="1">
      <c r="A28" s="125"/>
      <c r="B28" s="126"/>
      <c r="C28" s="127"/>
      <c r="D28" s="128"/>
      <c r="E28" s="128"/>
      <c r="F28" s="128"/>
      <c r="G28" s="129"/>
      <c r="H28" s="1"/>
    </row>
    <row r="29" spans="1:8" ht="20.100000000000001" customHeight="1">
      <c r="A29" s="125"/>
      <c r="B29" s="126"/>
      <c r="C29" s="127"/>
      <c r="D29" s="128"/>
      <c r="E29" s="128"/>
      <c r="F29" s="128"/>
      <c r="G29" s="129"/>
      <c r="H29" s="1"/>
    </row>
    <row r="30" spans="1:8" ht="20.100000000000001" customHeight="1">
      <c r="A30" s="125"/>
      <c r="B30" s="126"/>
      <c r="C30" s="127"/>
      <c r="D30" s="128"/>
      <c r="E30" s="128"/>
      <c r="F30" s="128"/>
      <c r="G30" s="129"/>
      <c r="H30" s="1"/>
    </row>
    <row r="31" spans="1:8" ht="20.100000000000001" customHeight="1">
      <c r="A31" s="125"/>
      <c r="B31" s="126"/>
      <c r="C31" s="127"/>
      <c r="D31" s="128"/>
      <c r="E31" s="128"/>
      <c r="F31" s="128"/>
      <c r="G31" s="129"/>
      <c r="H31" s="1"/>
    </row>
    <row r="32" spans="1:8" ht="20.100000000000001" customHeight="1" thickBot="1">
      <c r="A32" s="133"/>
      <c r="B32" s="134"/>
      <c r="C32" s="130"/>
      <c r="D32" s="131"/>
      <c r="E32" s="131"/>
      <c r="F32" s="131"/>
      <c r="G32" s="132"/>
      <c r="H32" s="25"/>
    </row>
    <row r="33" spans="1:10" ht="20.100000000000001" customHeight="1" thickTop="1">
      <c r="A33" s="135" t="s">
        <v>6</v>
      </c>
      <c r="B33" s="136"/>
      <c r="C33" s="136"/>
      <c r="D33" s="136"/>
      <c r="E33" s="136"/>
      <c r="F33" s="136"/>
      <c r="G33" s="137"/>
      <c r="H33" s="33">
        <f>SUM(H21:H32)</f>
        <v>0</v>
      </c>
    </row>
    <row r="34" spans="1:10" ht="24.95" customHeight="1">
      <c r="A34" s="36" t="s">
        <v>32</v>
      </c>
      <c r="B34" s="37"/>
      <c r="C34" s="37"/>
      <c r="D34" s="37"/>
      <c r="E34" s="37"/>
      <c r="F34" s="37"/>
      <c r="G34" s="37"/>
      <c r="H34" s="38"/>
    </row>
    <row r="35" spans="1:10" ht="15">
      <c r="A35" s="138"/>
      <c r="B35" s="139"/>
      <c r="C35" s="139"/>
      <c r="D35" s="139"/>
      <c r="E35" s="139"/>
      <c r="F35" s="139"/>
      <c r="G35" s="139"/>
      <c r="H35" s="140"/>
      <c r="J35" s="39"/>
    </row>
    <row r="36" spans="1:10" ht="97.5" customHeight="1">
      <c r="A36" s="141"/>
      <c r="B36" s="142"/>
      <c r="C36" s="142"/>
      <c r="D36" s="142"/>
      <c r="E36" s="142"/>
      <c r="F36" s="142"/>
      <c r="G36" s="142"/>
      <c r="H36" s="143"/>
    </row>
    <row r="37" spans="1:10" ht="5.25" customHeight="1">
      <c r="A37" s="141"/>
      <c r="B37" s="142"/>
      <c r="C37" s="142"/>
      <c r="D37" s="142"/>
      <c r="E37" s="142"/>
      <c r="F37" s="142"/>
      <c r="G37" s="142"/>
      <c r="H37" s="143"/>
    </row>
    <row r="38" spans="1:10" ht="15" hidden="1">
      <c r="A38" s="141"/>
      <c r="B38" s="142"/>
      <c r="C38" s="142"/>
      <c r="D38" s="142"/>
      <c r="E38" s="142"/>
      <c r="F38" s="142"/>
      <c r="G38" s="142"/>
      <c r="H38" s="143"/>
    </row>
    <row r="39" spans="1:10" ht="15" hidden="1">
      <c r="A39" s="141"/>
      <c r="B39" s="142"/>
      <c r="C39" s="142"/>
      <c r="D39" s="142"/>
      <c r="E39" s="142"/>
      <c r="F39" s="142"/>
      <c r="G39" s="142"/>
      <c r="H39" s="143"/>
    </row>
    <row r="40" spans="1:10" ht="15" hidden="1">
      <c r="A40" s="141"/>
      <c r="B40" s="142"/>
      <c r="C40" s="142"/>
      <c r="D40" s="142"/>
      <c r="E40" s="142"/>
      <c r="F40" s="142"/>
      <c r="G40" s="142"/>
      <c r="H40" s="143"/>
    </row>
    <row r="41" spans="1:10" ht="15" hidden="1">
      <c r="A41" s="141"/>
      <c r="B41" s="142"/>
      <c r="C41" s="142"/>
      <c r="D41" s="142"/>
      <c r="E41" s="142"/>
      <c r="F41" s="142"/>
      <c r="G41" s="142"/>
      <c r="H41" s="143"/>
    </row>
    <row r="42" spans="1:10" ht="15" hidden="1">
      <c r="A42" s="141"/>
      <c r="B42" s="142"/>
      <c r="C42" s="142"/>
      <c r="D42" s="142"/>
      <c r="E42" s="142"/>
      <c r="F42" s="142"/>
      <c r="G42" s="142"/>
      <c r="H42" s="143"/>
    </row>
    <row r="43" spans="1:10" ht="15" hidden="1">
      <c r="A43" s="141"/>
      <c r="B43" s="142"/>
      <c r="C43" s="142"/>
      <c r="D43" s="142"/>
      <c r="E43" s="142"/>
      <c r="F43" s="142"/>
      <c r="G43" s="142"/>
      <c r="H43" s="143"/>
    </row>
    <row r="44" spans="1:10" ht="15" hidden="1">
      <c r="A44" s="141"/>
      <c r="B44" s="142"/>
      <c r="C44" s="142"/>
      <c r="D44" s="142"/>
      <c r="E44" s="142"/>
      <c r="F44" s="142"/>
      <c r="G44" s="142"/>
      <c r="H44" s="143"/>
    </row>
    <row r="45" spans="1:10" ht="15" hidden="1">
      <c r="A45" s="141"/>
      <c r="B45" s="142"/>
      <c r="C45" s="142"/>
      <c r="D45" s="142"/>
      <c r="E45" s="142"/>
      <c r="F45" s="142"/>
      <c r="G45" s="142"/>
      <c r="H45" s="143"/>
    </row>
    <row r="46" spans="1:10" ht="15" hidden="1">
      <c r="A46" s="141"/>
      <c r="B46" s="142"/>
      <c r="C46" s="142"/>
      <c r="D46" s="142"/>
      <c r="E46" s="142"/>
      <c r="F46" s="142"/>
      <c r="G46" s="142"/>
      <c r="H46" s="143"/>
    </row>
    <row r="47" spans="1:10" ht="15" hidden="1">
      <c r="A47" s="141"/>
      <c r="B47" s="142"/>
      <c r="C47" s="142"/>
      <c r="D47" s="142"/>
      <c r="E47" s="142"/>
      <c r="F47" s="142"/>
      <c r="G47" s="142"/>
      <c r="H47" s="143"/>
    </row>
    <row r="48" spans="1:10" ht="15" hidden="1">
      <c r="A48" s="141"/>
      <c r="B48" s="142"/>
      <c r="C48" s="142"/>
      <c r="D48" s="142"/>
      <c r="E48" s="142"/>
      <c r="F48" s="142"/>
      <c r="G48" s="142"/>
      <c r="H48" s="143"/>
    </row>
    <row r="49" spans="1:8" ht="15" hidden="1">
      <c r="A49" s="141"/>
      <c r="B49" s="142"/>
      <c r="C49" s="142"/>
      <c r="D49" s="142"/>
      <c r="E49" s="142"/>
      <c r="F49" s="142"/>
      <c r="G49" s="142"/>
      <c r="H49" s="143"/>
    </row>
    <row r="50" spans="1:8" ht="15" hidden="1">
      <c r="A50" s="141"/>
      <c r="B50" s="142"/>
      <c r="C50" s="142"/>
      <c r="D50" s="142"/>
      <c r="E50" s="142"/>
      <c r="F50" s="142"/>
      <c r="G50" s="142"/>
      <c r="H50" s="143"/>
    </row>
    <row r="51" spans="1:8" ht="15" hidden="1">
      <c r="A51" s="141"/>
      <c r="B51" s="142"/>
      <c r="C51" s="142"/>
      <c r="D51" s="142"/>
      <c r="E51" s="142"/>
      <c r="F51" s="142"/>
      <c r="G51" s="142"/>
      <c r="H51" s="143"/>
    </row>
    <row r="52" spans="1:8" ht="15" hidden="1">
      <c r="A52" s="141"/>
      <c r="B52" s="142"/>
      <c r="C52" s="142"/>
      <c r="D52" s="142"/>
      <c r="E52" s="142"/>
      <c r="F52" s="142"/>
      <c r="G52" s="142"/>
      <c r="H52" s="143"/>
    </row>
    <row r="53" spans="1:8" ht="15" hidden="1">
      <c r="A53" s="141"/>
      <c r="B53" s="142"/>
      <c r="C53" s="142"/>
      <c r="D53" s="142"/>
      <c r="E53" s="142"/>
      <c r="F53" s="142"/>
      <c r="G53" s="142"/>
      <c r="H53" s="143"/>
    </row>
    <row r="54" spans="1:8" ht="15" hidden="1">
      <c r="A54" s="141"/>
      <c r="B54" s="142"/>
      <c r="C54" s="142"/>
      <c r="D54" s="142"/>
      <c r="E54" s="142"/>
      <c r="F54" s="142"/>
      <c r="G54" s="142"/>
      <c r="H54" s="143"/>
    </row>
    <row r="55" spans="1:8" ht="15" hidden="1">
      <c r="A55" s="141"/>
      <c r="B55" s="142"/>
      <c r="C55" s="142"/>
      <c r="D55" s="142"/>
      <c r="E55" s="142"/>
      <c r="F55" s="142"/>
      <c r="G55" s="142"/>
      <c r="H55" s="143"/>
    </row>
    <row r="56" spans="1:8" ht="15" hidden="1">
      <c r="A56" s="141"/>
      <c r="B56" s="142"/>
      <c r="C56" s="142"/>
      <c r="D56" s="142"/>
      <c r="E56" s="142"/>
      <c r="F56" s="142"/>
      <c r="G56" s="142"/>
      <c r="H56" s="143"/>
    </row>
    <row r="57" spans="1:8" ht="15" hidden="1">
      <c r="A57" s="141"/>
      <c r="B57" s="142"/>
      <c r="C57" s="142"/>
      <c r="D57" s="142"/>
      <c r="E57" s="142"/>
      <c r="F57" s="142"/>
      <c r="G57" s="142"/>
      <c r="H57" s="143"/>
    </row>
    <row r="58" spans="1:8" ht="15" hidden="1">
      <c r="A58" s="141"/>
      <c r="B58" s="142"/>
      <c r="C58" s="142"/>
      <c r="D58" s="142"/>
      <c r="E58" s="142"/>
      <c r="F58" s="142"/>
      <c r="G58" s="142"/>
      <c r="H58" s="143"/>
    </row>
    <row r="59" spans="1:8" ht="14.25" hidden="1" customHeight="1">
      <c r="A59" s="144"/>
      <c r="B59" s="145"/>
      <c r="C59" s="145"/>
      <c r="D59" s="145"/>
      <c r="E59" s="145"/>
      <c r="F59" s="145"/>
      <c r="G59" s="145"/>
      <c r="H59" s="146"/>
    </row>
    <row r="60" spans="1:8" ht="15.75" hidden="1">
      <c r="A60" s="147" t="s">
        <v>13</v>
      </c>
      <c r="B60" s="148"/>
      <c r="C60" s="148"/>
      <c r="D60" s="148"/>
      <c r="E60" s="148"/>
      <c r="F60" s="148"/>
      <c r="G60" s="148"/>
      <c r="H60" s="148"/>
    </row>
    <row r="61" spans="1:8" ht="17.25" customHeight="1">
      <c r="A61" s="149"/>
      <c r="B61" s="150"/>
      <c r="C61" s="150"/>
      <c r="D61" s="150"/>
      <c r="E61" s="150"/>
      <c r="F61" s="150"/>
      <c r="G61" s="150"/>
      <c r="H61" s="151"/>
    </row>
    <row r="62" spans="1:8" ht="24.95" customHeight="1">
      <c r="A62" s="107" t="s">
        <v>4</v>
      </c>
      <c r="B62" s="108"/>
      <c r="C62" s="108"/>
      <c r="D62" s="108"/>
      <c r="E62" s="108"/>
      <c r="F62" s="108"/>
      <c r="G62" s="108"/>
      <c r="H62" s="109"/>
    </row>
    <row r="63" spans="1:8" ht="20.100000000000001" customHeight="1">
      <c r="A63" s="103" t="s">
        <v>14</v>
      </c>
      <c r="B63" s="104"/>
      <c r="C63" s="122" t="s">
        <v>15</v>
      </c>
      <c r="D63" s="123"/>
      <c r="E63" s="123"/>
      <c r="F63" s="123"/>
      <c r="G63" s="124"/>
      <c r="H63" s="34" t="s">
        <v>2</v>
      </c>
    </row>
    <row r="64" spans="1:8" s="40" customFormat="1" ht="19.5" customHeight="1">
      <c r="A64" s="105" t="s">
        <v>16</v>
      </c>
      <c r="B64" s="106"/>
      <c r="C64" s="119" t="s">
        <v>17</v>
      </c>
      <c r="D64" s="120"/>
      <c r="E64" s="120"/>
      <c r="F64" s="120"/>
      <c r="G64" s="121"/>
      <c r="H64" s="35">
        <v>17500</v>
      </c>
    </row>
    <row r="65" spans="1:8" ht="20.100000000000001" customHeight="1">
      <c r="A65" s="125"/>
      <c r="B65" s="126"/>
      <c r="C65" s="127"/>
      <c r="D65" s="128"/>
      <c r="E65" s="128"/>
      <c r="F65" s="128"/>
      <c r="G65" s="129"/>
      <c r="H65" s="1"/>
    </row>
    <row r="66" spans="1:8" ht="20.100000000000001" customHeight="1">
      <c r="A66" s="125"/>
      <c r="B66" s="126"/>
      <c r="C66" s="127"/>
      <c r="D66" s="128"/>
      <c r="E66" s="128"/>
      <c r="F66" s="128"/>
      <c r="G66" s="129"/>
      <c r="H66" s="1"/>
    </row>
    <row r="67" spans="1:8" ht="20.100000000000001" customHeight="1">
      <c r="A67" s="125"/>
      <c r="B67" s="126"/>
      <c r="C67" s="127"/>
      <c r="D67" s="128"/>
      <c r="E67" s="128"/>
      <c r="F67" s="128"/>
      <c r="G67" s="129"/>
      <c r="H67" s="1"/>
    </row>
    <row r="68" spans="1:8" ht="20.100000000000001" customHeight="1">
      <c r="A68" s="125"/>
      <c r="B68" s="126"/>
      <c r="C68" s="127"/>
      <c r="D68" s="128"/>
      <c r="E68" s="128"/>
      <c r="F68" s="128"/>
      <c r="G68" s="129"/>
      <c r="H68" s="1"/>
    </row>
    <row r="69" spans="1:8" ht="20.100000000000001" customHeight="1">
      <c r="A69" s="125"/>
      <c r="B69" s="126"/>
      <c r="C69" s="127"/>
      <c r="D69" s="128"/>
      <c r="E69" s="128"/>
      <c r="F69" s="128"/>
      <c r="G69" s="129"/>
      <c r="H69" s="1"/>
    </row>
    <row r="70" spans="1:8" ht="20.100000000000001" customHeight="1">
      <c r="A70" s="125"/>
      <c r="B70" s="126"/>
      <c r="C70" s="127"/>
      <c r="D70" s="128"/>
      <c r="E70" s="128"/>
      <c r="F70" s="128"/>
      <c r="G70" s="129"/>
      <c r="H70" s="1"/>
    </row>
    <row r="71" spans="1:8" ht="20.100000000000001" customHeight="1" thickBot="1">
      <c r="A71" s="133"/>
      <c r="B71" s="134"/>
      <c r="C71" s="130"/>
      <c r="D71" s="131"/>
      <c r="E71" s="131"/>
      <c r="F71" s="131"/>
      <c r="G71" s="132"/>
      <c r="H71" s="25"/>
    </row>
    <row r="72" spans="1:8" ht="20.100000000000001" customHeight="1" thickTop="1">
      <c r="A72" s="113" t="s">
        <v>6</v>
      </c>
      <c r="B72" s="114"/>
      <c r="C72" s="114"/>
      <c r="D72" s="114"/>
      <c r="E72" s="114"/>
      <c r="F72" s="114"/>
      <c r="G72" s="115"/>
      <c r="H72" s="33">
        <f>SUM(H65:H71)</f>
        <v>0</v>
      </c>
    </row>
    <row r="73" spans="1:8" ht="24.95" customHeight="1">
      <c r="A73" s="156" t="s">
        <v>33</v>
      </c>
      <c r="B73" s="157"/>
      <c r="C73" s="157"/>
      <c r="D73" s="158"/>
      <c r="E73" s="158"/>
      <c r="F73" s="158"/>
      <c r="G73" s="158"/>
      <c r="H73" s="159"/>
    </row>
    <row r="74" spans="1:8" ht="15">
      <c r="A74" s="138"/>
      <c r="B74" s="139"/>
      <c r="C74" s="139"/>
      <c r="D74" s="139"/>
      <c r="E74" s="139"/>
      <c r="F74" s="139"/>
      <c r="G74" s="139"/>
      <c r="H74" s="140"/>
    </row>
    <row r="75" spans="1:8" ht="108.6" customHeight="1">
      <c r="A75" s="141"/>
      <c r="B75" s="142"/>
      <c r="C75" s="142"/>
      <c r="D75" s="142"/>
      <c r="E75" s="142"/>
      <c r="F75" s="142"/>
      <c r="G75" s="142"/>
      <c r="H75" s="143"/>
    </row>
    <row r="76" spans="1:8" ht="15" hidden="1">
      <c r="A76" s="141"/>
      <c r="B76" s="142"/>
      <c r="C76" s="142"/>
      <c r="D76" s="142"/>
      <c r="E76" s="142"/>
      <c r="F76" s="142"/>
      <c r="G76" s="142"/>
      <c r="H76" s="143"/>
    </row>
    <row r="77" spans="1:8" ht="15" hidden="1">
      <c r="A77" s="141"/>
      <c r="B77" s="142"/>
      <c r="C77" s="142"/>
      <c r="D77" s="142"/>
      <c r="E77" s="142"/>
      <c r="F77" s="142"/>
      <c r="G77" s="142"/>
      <c r="H77" s="143"/>
    </row>
    <row r="78" spans="1:8" ht="15" hidden="1">
      <c r="A78" s="141"/>
      <c r="B78" s="142"/>
      <c r="C78" s="142"/>
      <c r="D78" s="142"/>
      <c r="E78" s="142"/>
      <c r="F78" s="142"/>
      <c r="G78" s="142"/>
      <c r="H78" s="143"/>
    </row>
    <row r="79" spans="1:8" ht="15" hidden="1">
      <c r="A79" s="141"/>
      <c r="B79" s="142"/>
      <c r="C79" s="142"/>
      <c r="D79" s="142"/>
      <c r="E79" s="142"/>
      <c r="F79" s="142"/>
      <c r="G79" s="142"/>
      <c r="H79" s="143"/>
    </row>
    <row r="80" spans="1:8" ht="15" hidden="1">
      <c r="A80" s="141"/>
      <c r="B80" s="142"/>
      <c r="C80" s="142"/>
      <c r="D80" s="142"/>
      <c r="E80" s="142"/>
      <c r="F80" s="142"/>
      <c r="G80" s="142"/>
      <c r="H80" s="143"/>
    </row>
    <row r="81" spans="1:8" ht="15" hidden="1">
      <c r="A81" s="141"/>
      <c r="B81" s="142"/>
      <c r="C81" s="142"/>
      <c r="D81" s="142"/>
      <c r="E81" s="142"/>
      <c r="F81" s="142"/>
      <c r="G81" s="142"/>
      <c r="H81" s="143"/>
    </row>
    <row r="82" spans="1:8" ht="15" hidden="1">
      <c r="A82" s="141"/>
      <c r="B82" s="142"/>
      <c r="C82" s="142"/>
      <c r="D82" s="142"/>
      <c r="E82" s="142"/>
      <c r="F82" s="142"/>
      <c r="G82" s="142"/>
      <c r="H82" s="143"/>
    </row>
    <row r="83" spans="1:8" ht="15" hidden="1">
      <c r="A83" s="141"/>
      <c r="B83" s="142"/>
      <c r="C83" s="142"/>
      <c r="D83" s="142"/>
      <c r="E83" s="142"/>
      <c r="F83" s="142"/>
      <c r="G83" s="142"/>
      <c r="H83" s="143"/>
    </row>
    <row r="84" spans="1:8" ht="15" hidden="1">
      <c r="A84" s="141"/>
      <c r="B84" s="142"/>
      <c r="C84" s="142"/>
      <c r="D84" s="142"/>
      <c r="E84" s="142"/>
      <c r="F84" s="142"/>
      <c r="G84" s="142"/>
      <c r="H84" s="143"/>
    </row>
    <row r="85" spans="1:8" ht="15" hidden="1">
      <c r="A85" s="141"/>
      <c r="B85" s="142"/>
      <c r="C85" s="142"/>
      <c r="D85" s="142"/>
      <c r="E85" s="142"/>
      <c r="F85" s="142"/>
      <c r="G85" s="142"/>
      <c r="H85" s="143"/>
    </row>
    <row r="86" spans="1:8" ht="15" hidden="1">
      <c r="A86" s="141"/>
      <c r="B86" s="142"/>
      <c r="C86" s="142"/>
      <c r="D86" s="142"/>
      <c r="E86" s="142"/>
      <c r="F86" s="142"/>
      <c r="G86" s="142"/>
      <c r="H86" s="143"/>
    </row>
    <row r="87" spans="1:8" ht="15" hidden="1">
      <c r="A87" s="141"/>
      <c r="B87" s="142"/>
      <c r="C87" s="142"/>
      <c r="D87" s="142"/>
      <c r="E87" s="142"/>
      <c r="F87" s="142"/>
      <c r="G87" s="142"/>
      <c r="H87" s="143"/>
    </row>
    <row r="88" spans="1:8" ht="15" hidden="1">
      <c r="A88" s="141"/>
      <c r="B88" s="142"/>
      <c r="C88" s="142"/>
      <c r="D88" s="142"/>
      <c r="E88" s="142"/>
      <c r="F88" s="142"/>
      <c r="G88" s="142"/>
      <c r="H88" s="143"/>
    </row>
    <row r="89" spans="1:8" ht="15" hidden="1">
      <c r="A89" s="141"/>
      <c r="B89" s="142"/>
      <c r="C89" s="142"/>
      <c r="D89" s="142"/>
      <c r="E89" s="142"/>
      <c r="F89" s="142"/>
      <c r="G89" s="142"/>
      <c r="H89" s="143"/>
    </row>
    <row r="90" spans="1:8" ht="15" hidden="1">
      <c r="A90" s="141"/>
      <c r="B90" s="142"/>
      <c r="C90" s="142"/>
      <c r="D90" s="142"/>
      <c r="E90" s="142"/>
      <c r="F90" s="142"/>
      <c r="G90" s="142"/>
      <c r="H90" s="143"/>
    </row>
    <row r="91" spans="1:8" ht="15" hidden="1">
      <c r="A91" s="141"/>
      <c r="B91" s="142"/>
      <c r="C91" s="142"/>
      <c r="D91" s="142"/>
      <c r="E91" s="142"/>
      <c r="F91" s="142"/>
      <c r="G91" s="142"/>
      <c r="H91" s="143"/>
    </row>
    <row r="92" spans="1:8" ht="15" hidden="1">
      <c r="A92" s="141"/>
      <c r="B92" s="142"/>
      <c r="C92" s="142"/>
      <c r="D92" s="142"/>
      <c r="E92" s="142"/>
      <c r="F92" s="142"/>
      <c r="G92" s="142"/>
      <c r="H92" s="143"/>
    </row>
    <row r="93" spans="1:8" ht="15" hidden="1">
      <c r="A93" s="141"/>
      <c r="B93" s="142"/>
      <c r="C93" s="142"/>
      <c r="D93" s="142"/>
      <c r="E93" s="142"/>
      <c r="F93" s="142"/>
      <c r="G93" s="142"/>
      <c r="H93" s="143"/>
    </row>
    <row r="94" spans="1:8" ht="15" hidden="1">
      <c r="A94" s="144"/>
      <c r="B94" s="145"/>
      <c r="C94" s="145"/>
      <c r="D94" s="145"/>
      <c r="E94" s="145"/>
      <c r="F94" s="145"/>
      <c r="G94" s="145"/>
      <c r="H94" s="146"/>
    </row>
    <row r="95" spans="1:8" ht="15.75" hidden="1">
      <c r="A95" s="147" t="s">
        <v>13</v>
      </c>
      <c r="B95" s="148"/>
      <c r="C95" s="148"/>
      <c r="D95" s="148"/>
      <c r="E95" s="148"/>
      <c r="F95" s="148"/>
      <c r="G95" s="148"/>
      <c r="H95" s="148"/>
    </row>
    <row r="96" spans="1:8" ht="17.25" customHeight="1">
      <c r="A96" s="149"/>
      <c r="B96" s="150"/>
      <c r="C96" s="150"/>
      <c r="D96" s="150"/>
      <c r="E96" s="150"/>
      <c r="F96" s="150"/>
      <c r="G96" s="150"/>
      <c r="H96" s="151"/>
    </row>
    <row r="97" spans="1:8" ht="24.95" customHeight="1">
      <c r="A97" s="107" t="s">
        <v>5</v>
      </c>
      <c r="B97" s="108"/>
      <c r="C97" s="108"/>
      <c r="D97" s="108"/>
      <c r="E97" s="108"/>
      <c r="F97" s="108"/>
      <c r="G97" s="108"/>
      <c r="H97" s="109"/>
    </row>
    <row r="98" spans="1:8" ht="18" customHeight="1">
      <c r="A98" s="41" t="s">
        <v>18</v>
      </c>
      <c r="B98" s="42"/>
      <c r="C98" s="116" t="s">
        <v>15</v>
      </c>
      <c r="D98" s="117"/>
      <c r="E98" s="117"/>
      <c r="F98" s="117"/>
      <c r="G98" s="118"/>
      <c r="H98" s="34" t="s">
        <v>2</v>
      </c>
    </row>
    <row r="99" spans="1:8" ht="18" customHeight="1">
      <c r="A99" s="152" t="s">
        <v>19</v>
      </c>
      <c r="B99" s="106"/>
      <c r="C99" s="153" t="s">
        <v>20</v>
      </c>
      <c r="D99" s="154"/>
      <c r="E99" s="154"/>
      <c r="F99" s="154"/>
      <c r="G99" s="155"/>
      <c r="H99" s="35"/>
    </row>
    <row r="100" spans="1:8" ht="18" customHeight="1">
      <c r="A100" s="125"/>
      <c r="B100" s="126"/>
      <c r="C100" s="127"/>
      <c r="D100" s="128"/>
      <c r="E100" s="128"/>
      <c r="F100" s="128"/>
      <c r="G100" s="129"/>
      <c r="H100" s="1"/>
    </row>
    <row r="101" spans="1:8" ht="18" customHeight="1">
      <c r="A101" s="125"/>
      <c r="B101" s="126"/>
      <c r="C101" s="127"/>
      <c r="D101" s="128"/>
      <c r="E101" s="128"/>
      <c r="F101" s="128"/>
      <c r="G101" s="129"/>
      <c r="H101" s="1"/>
    </row>
    <row r="102" spans="1:8" ht="18" customHeight="1">
      <c r="A102" s="125"/>
      <c r="B102" s="126"/>
      <c r="C102" s="127"/>
      <c r="D102" s="128"/>
      <c r="E102" s="128"/>
      <c r="F102" s="128"/>
      <c r="G102" s="129"/>
      <c r="H102" s="1"/>
    </row>
    <row r="103" spans="1:8" ht="18" customHeight="1">
      <c r="A103" s="125"/>
      <c r="B103" s="126"/>
      <c r="C103" s="127"/>
      <c r="D103" s="128"/>
      <c r="E103" s="128"/>
      <c r="F103" s="128"/>
      <c r="G103" s="129"/>
      <c r="H103" s="1"/>
    </row>
    <row r="104" spans="1:8" ht="18" customHeight="1">
      <c r="A104" s="125"/>
      <c r="B104" s="126"/>
      <c r="C104" s="127"/>
      <c r="D104" s="128"/>
      <c r="E104" s="128"/>
      <c r="F104" s="128"/>
      <c r="G104" s="129"/>
      <c r="H104" s="1"/>
    </row>
    <row r="105" spans="1:8" ht="18" customHeight="1">
      <c r="A105" s="125"/>
      <c r="B105" s="126"/>
      <c r="C105" s="127"/>
      <c r="D105" s="128"/>
      <c r="E105" s="128"/>
      <c r="F105" s="128"/>
      <c r="G105" s="129"/>
      <c r="H105" s="1"/>
    </row>
    <row r="106" spans="1:8" ht="18" customHeight="1" thickBot="1">
      <c r="A106" s="133"/>
      <c r="B106" s="134"/>
      <c r="C106" s="130"/>
      <c r="D106" s="131"/>
      <c r="E106" s="131"/>
      <c r="F106" s="131"/>
      <c r="G106" s="132"/>
      <c r="H106" s="25"/>
    </row>
    <row r="107" spans="1:8" ht="20.100000000000001" customHeight="1" thickTop="1">
      <c r="A107" s="135" t="s">
        <v>6</v>
      </c>
      <c r="B107" s="136"/>
      <c r="C107" s="136"/>
      <c r="D107" s="136"/>
      <c r="E107" s="136"/>
      <c r="F107" s="136"/>
      <c r="G107" s="137"/>
      <c r="H107" s="33">
        <f>SUM(H100:H106)</f>
        <v>0</v>
      </c>
    </row>
    <row r="108" spans="1:8" ht="24.95" customHeight="1">
      <c r="A108" s="160" t="s">
        <v>34</v>
      </c>
      <c r="B108" s="158"/>
      <c r="C108" s="158"/>
      <c r="D108" s="158"/>
      <c r="E108" s="158"/>
      <c r="F108" s="158"/>
      <c r="G108" s="158"/>
      <c r="H108" s="159"/>
    </row>
    <row r="109" spans="1:8" ht="15">
      <c r="A109" s="138"/>
      <c r="B109" s="139"/>
      <c r="C109" s="139"/>
      <c r="D109" s="139"/>
      <c r="E109" s="139"/>
      <c r="F109" s="139"/>
      <c r="G109" s="139"/>
      <c r="H109" s="140"/>
    </row>
    <row r="110" spans="1:8" ht="15">
      <c r="A110" s="141"/>
      <c r="B110" s="142"/>
      <c r="C110" s="142"/>
      <c r="D110" s="142"/>
      <c r="E110" s="142"/>
      <c r="F110" s="142"/>
      <c r="G110" s="142"/>
      <c r="H110" s="143"/>
    </row>
    <row r="111" spans="1:8" ht="0.75" customHeight="1">
      <c r="A111" s="141"/>
      <c r="B111" s="142"/>
      <c r="C111" s="142"/>
      <c r="D111" s="142"/>
      <c r="E111" s="142"/>
      <c r="F111" s="142"/>
      <c r="G111" s="142"/>
      <c r="H111" s="143"/>
    </row>
    <row r="112" spans="1:8" ht="15" hidden="1">
      <c r="A112" s="141"/>
      <c r="B112" s="142"/>
      <c r="C112" s="142"/>
      <c r="D112" s="142"/>
      <c r="E112" s="142"/>
      <c r="F112" s="142"/>
      <c r="G112" s="142"/>
      <c r="H112" s="143"/>
    </row>
    <row r="113" spans="1:8" ht="15" hidden="1">
      <c r="A113" s="141"/>
      <c r="B113" s="142"/>
      <c r="C113" s="142"/>
      <c r="D113" s="142"/>
      <c r="E113" s="142"/>
      <c r="F113" s="142"/>
      <c r="G113" s="142"/>
      <c r="H113" s="143"/>
    </row>
    <row r="114" spans="1:8" ht="15" hidden="1">
      <c r="A114" s="141"/>
      <c r="B114" s="142"/>
      <c r="C114" s="142"/>
      <c r="D114" s="142"/>
      <c r="E114" s="142"/>
      <c r="F114" s="142"/>
      <c r="G114" s="142"/>
      <c r="H114" s="143"/>
    </row>
    <row r="115" spans="1:8" ht="15" hidden="1">
      <c r="A115" s="141"/>
      <c r="B115" s="142"/>
      <c r="C115" s="142"/>
      <c r="D115" s="142"/>
      <c r="E115" s="142"/>
      <c r="F115" s="142"/>
      <c r="G115" s="142"/>
      <c r="H115" s="143"/>
    </row>
    <row r="116" spans="1:8" ht="15" hidden="1">
      <c r="A116" s="141"/>
      <c r="B116" s="142"/>
      <c r="C116" s="142"/>
      <c r="D116" s="142"/>
      <c r="E116" s="142"/>
      <c r="F116" s="142"/>
      <c r="G116" s="142"/>
      <c r="H116" s="143"/>
    </row>
    <row r="117" spans="1:8" ht="15" hidden="1">
      <c r="A117" s="141"/>
      <c r="B117" s="142"/>
      <c r="C117" s="142"/>
      <c r="D117" s="142"/>
      <c r="E117" s="142"/>
      <c r="F117" s="142"/>
      <c r="G117" s="142"/>
      <c r="H117" s="143"/>
    </row>
    <row r="118" spans="1:8" ht="15" hidden="1">
      <c r="A118" s="141"/>
      <c r="B118" s="142"/>
      <c r="C118" s="142"/>
      <c r="D118" s="142"/>
      <c r="E118" s="142"/>
      <c r="F118" s="142"/>
      <c r="G118" s="142"/>
      <c r="H118" s="143"/>
    </row>
    <row r="119" spans="1:8" ht="15" hidden="1">
      <c r="A119" s="141"/>
      <c r="B119" s="142"/>
      <c r="C119" s="142"/>
      <c r="D119" s="142"/>
      <c r="E119" s="142"/>
      <c r="F119" s="142"/>
      <c r="G119" s="142"/>
      <c r="H119" s="143"/>
    </row>
    <row r="120" spans="1:8" ht="15" hidden="1">
      <c r="A120" s="141"/>
      <c r="B120" s="142"/>
      <c r="C120" s="142"/>
      <c r="D120" s="142"/>
      <c r="E120" s="142"/>
      <c r="F120" s="142"/>
      <c r="G120" s="142"/>
      <c r="H120" s="143"/>
    </row>
    <row r="121" spans="1:8" ht="15" hidden="1">
      <c r="A121" s="141"/>
      <c r="B121" s="142"/>
      <c r="C121" s="142"/>
      <c r="D121" s="142"/>
      <c r="E121" s="142"/>
      <c r="F121" s="142"/>
      <c r="G121" s="142"/>
      <c r="H121" s="143"/>
    </row>
    <row r="122" spans="1:8" ht="15" hidden="1">
      <c r="A122" s="141"/>
      <c r="B122" s="142"/>
      <c r="C122" s="142"/>
      <c r="D122" s="142"/>
      <c r="E122" s="142"/>
      <c r="F122" s="142"/>
      <c r="G122" s="142"/>
      <c r="H122" s="143"/>
    </row>
    <row r="123" spans="1:8" ht="15" hidden="1">
      <c r="A123" s="141"/>
      <c r="B123" s="142"/>
      <c r="C123" s="142"/>
      <c r="D123" s="142"/>
      <c r="E123" s="142"/>
      <c r="F123" s="142"/>
      <c r="G123" s="142"/>
      <c r="H123" s="143"/>
    </row>
    <row r="124" spans="1:8" ht="15" hidden="1">
      <c r="A124" s="141"/>
      <c r="B124" s="142"/>
      <c r="C124" s="142"/>
      <c r="D124" s="142"/>
      <c r="E124" s="142"/>
      <c r="F124" s="142"/>
      <c r="G124" s="142"/>
      <c r="H124" s="143"/>
    </row>
    <row r="125" spans="1:8" ht="15" hidden="1">
      <c r="A125" s="141"/>
      <c r="B125" s="142"/>
      <c r="C125" s="142"/>
      <c r="D125" s="142"/>
      <c r="E125" s="142"/>
      <c r="F125" s="142"/>
      <c r="G125" s="142"/>
      <c r="H125" s="143"/>
    </row>
    <row r="126" spans="1:8" ht="15" hidden="1">
      <c r="A126" s="141"/>
      <c r="B126" s="142"/>
      <c r="C126" s="142"/>
      <c r="D126" s="142"/>
      <c r="E126" s="142"/>
      <c r="F126" s="142"/>
      <c r="G126" s="142"/>
      <c r="H126" s="143"/>
    </row>
    <row r="127" spans="1:8" ht="15" hidden="1">
      <c r="A127" s="141"/>
      <c r="B127" s="142"/>
      <c r="C127" s="142"/>
      <c r="D127" s="142"/>
      <c r="E127" s="142"/>
      <c r="F127" s="142"/>
      <c r="G127" s="142"/>
      <c r="H127" s="143"/>
    </row>
    <row r="128" spans="1:8" ht="98.1" customHeight="1">
      <c r="A128" s="144"/>
      <c r="B128" s="145"/>
      <c r="C128" s="145"/>
      <c r="D128" s="145"/>
      <c r="E128" s="145"/>
      <c r="F128" s="145"/>
      <c r="G128" s="145"/>
      <c r="H128" s="146"/>
    </row>
    <row r="129" spans="1:8" ht="15.75" hidden="1">
      <c r="A129" s="147" t="s">
        <v>13</v>
      </c>
      <c r="B129" s="148"/>
      <c r="C129" s="148"/>
      <c r="D129" s="148"/>
      <c r="E129" s="148"/>
      <c r="F129" s="148"/>
      <c r="G129" s="148"/>
      <c r="H129" s="148"/>
    </row>
    <row r="130" spans="1:8" ht="17.25" customHeight="1">
      <c r="A130" s="149"/>
      <c r="B130" s="150"/>
      <c r="C130" s="150"/>
      <c r="D130" s="150"/>
      <c r="E130" s="150"/>
      <c r="F130" s="150"/>
      <c r="G130" s="150"/>
      <c r="H130" s="151"/>
    </row>
    <row r="131" spans="1:8" ht="24.95" customHeight="1">
      <c r="A131" s="107" t="s">
        <v>100</v>
      </c>
      <c r="B131" s="108"/>
      <c r="C131" s="108"/>
      <c r="D131" s="108"/>
      <c r="E131" s="108"/>
      <c r="F131" s="108"/>
      <c r="G131" s="108"/>
      <c r="H131" s="109"/>
    </row>
    <row r="132" spans="1:8" ht="20.100000000000001" customHeight="1">
      <c r="A132" s="41" t="s">
        <v>21</v>
      </c>
      <c r="B132" s="42"/>
      <c r="C132" s="116" t="s">
        <v>15</v>
      </c>
      <c r="D132" s="117"/>
      <c r="E132" s="117"/>
      <c r="F132" s="117"/>
      <c r="G132" s="118"/>
      <c r="H132" s="34" t="s">
        <v>2</v>
      </c>
    </row>
    <row r="133" spans="1:8" ht="20.100000000000001" customHeight="1">
      <c r="A133" s="105" t="s">
        <v>22</v>
      </c>
      <c r="B133" s="106"/>
      <c r="C133" s="119" t="s">
        <v>23</v>
      </c>
      <c r="D133" s="120"/>
      <c r="E133" s="120"/>
      <c r="F133" s="120"/>
      <c r="G133" s="121"/>
      <c r="H133" s="35">
        <v>11250</v>
      </c>
    </row>
    <row r="134" spans="1:8" ht="20.100000000000001" customHeight="1">
      <c r="A134" s="125"/>
      <c r="B134" s="126"/>
      <c r="C134" s="127"/>
      <c r="D134" s="128"/>
      <c r="E134" s="128"/>
      <c r="F134" s="128"/>
      <c r="G134" s="129"/>
      <c r="H134" s="1"/>
    </row>
    <row r="135" spans="1:8" ht="20.100000000000001" customHeight="1">
      <c r="A135" s="125"/>
      <c r="B135" s="126"/>
      <c r="C135" s="127"/>
      <c r="D135" s="128"/>
      <c r="E135" s="128"/>
      <c r="F135" s="128"/>
      <c r="G135" s="129"/>
      <c r="H135" s="1"/>
    </row>
    <row r="136" spans="1:8" ht="20.100000000000001" customHeight="1">
      <c r="A136" s="125"/>
      <c r="B136" s="126"/>
      <c r="C136" s="127"/>
      <c r="D136" s="128"/>
      <c r="E136" s="128"/>
      <c r="F136" s="128"/>
      <c r="G136" s="129"/>
      <c r="H136" s="1"/>
    </row>
    <row r="137" spans="1:8" ht="20.100000000000001" customHeight="1">
      <c r="A137" s="125"/>
      <c r="B137" s="126"/>
      <c r="C137" s="127"/>
      <c r="D137" s="128"/>
      <c r="E137" s="128"/>
      <c r="F137" s="128"/>
      <c r="G137" s="129"/>
      <c r="H137" s="1"/>
    </row>
    <row r="138" spans="1:8" ht="20.100000000000001" customHeight="1">
      <c r="A138" s="125"/>
      <c r="B138" s="126"/>
      <c r="C138" s="127"/>
      <c r="D138" s="128"/>
      <c r="E138" s="128"/>
      <c r="F138" s="128"/>
      <c r="G138" s="129"/>
      <c r="H138" s="1"/>
    </row>
    <row r="139" spans="1:8" ht="20.100000000000001" customHeight="1">
      <c r="A139" s="125"/>
      <c r="B139" s="126"/>
      <c r="C139" s="127"/>
      <c r="D139" s="128"/>
      <c r="E139" s="128"/>
      <c r="F139" s="128"/>
      <c r="G139" s="129"/>
      <c r="H139" s="1"/>
    </row>
    <row r="140" spans="1:8" ht="20.100000000000001" customHeight="1" thickBot="1">
      <c r="A140" s="133"/>
      <c r="B140" s="134"/>
      <c r="C140" s="130"/>
      <c r="D140" s="131"/>
      <c r="E140" s="131"/>
      <c r="F140" s="131"/>
      <c r="G140" s="132"/>
      <c r="H140" s="25"/>
    </row>
    <row r="141" spans="1:8" ht="20.100000000000001" customHeight="1" thickTop="1">
      <c r="A141" s="135" t="s">
        <v>24</v>
      </c>
      <c r="B141" s="136"/>
      <c r="C141" s="136"/>
      <c r="D141" s="136"/>
      <c r="E141" s="136"/>
      <c r="F141" s="136"/>
      <c r="G141" s="137"/>
      <c r="H141" s="33">
        <f>SUM(H134:H140)</f>
        <v>0</v>
      </c>
    </row>
    <row r="142" spans="1:8" ht="24.95" customHeight="1">
      <c r="A142" s="156" t="s">
        <v>101</v>
      </c>
      <c r="B142" s="157"/>
      <c r="C142" s="157"/>
      <c r="D142" s="158"/>
      <c r="E142" s="158"/>
      <c r="F142" s="158"/>
      <c r="G142" s="158"/>
      <c r="H142" s="159"/>
    </row>
    <row r="143" spans="1:8" ht="15">
      <c r="A143" s="138"/>
      <c r="B143" s="139"/>
      <c r="C143" s="139"/>
      <c r="D143" s="139"/>
      <c r="E143" s="139"/>
      <c r="F143" s="139"/>
      <c r="G143" s="139"/>
      <c r="H143" s="140"/>
    </row>
    <row r="144" spans="1:8" ht="126.6" customHeight="1">
      <c r="A144" s="141"/>
      <c r="B144" s="142"/>
      <c r="C144" s="142"/>
      <c r="D144" s="142"/>
      <c r="E144" s="142"/>
      <c r="F144" s="142"/>
      <c r="G144" s="142"/>
      <c r="H144" s="143"/>
    </row>
    <row r="145" spans="1:8" ht="15" hidden="1">
      <c r="A145" s="141"/>
      <c r="B145" s="142"/>
      <c r="C145" s="142"/>
      <c r="D145" s="142"/>
      <c r="E145" s="142"/>
      <c r="F145" s="142"/>
      <c r="G145" s="142"/>
      <c r="H145" s="143"/>
    </row>
    <row r="146" spans="1:8" ht="15" hidden="1">
      <c r="A146" s="141"/>
      <c r="B146" s="142"/>
      <c r="C146" s="142"/>
      <c r="D146" s="142"/>
      <c r="E146" s="142"/>
      <c r="F146" s="142"/>
      <c r="G146" s="142"/>
      <c r="H146" s="143"/>
    </row>
    <row r="147" spans="1:8" ht="15" hidden="1">
      <c r="A147" s="141"/>
      <c r="B147" s="142"/>
      <c r="C147" s="142"/>
      <c r="D147" s="142"/>
      <c r="E147" s="142"/>
      <c r="F147" s="142"/>
      <c r="G147" s="142"/>
      <c r="H147" s="143"/>
    </row>
    <row r="148" spans="1:8" ht="15" hidden="1">
      <c r="A148" s="141"/>
      <c r="B148" s="142"/>
      <c r="C148" s="142"/>
      <c r="D148" s="142"/>
      <c r="E148" s="142"/>
      <c r="F148" s="142"/>
      <c r="G148" s="142"/>
      <c r="H148" s="143"/>
    </row>
    <row r="149" spans="1:8" ht="15" hidden="1">
      <c r="A149" s="141"/>
      <c r="B149" s="142"/>
      <c r="C149" s="142"/>
      <c r="D149" s="142"/>
      <c r="E149" s="142"/>
      <c r="F149" s="142"/>
      <c r="G149" s="142"/>
      <c r="H149" s="143"/>
    </row>
    <row r="150" spans="1:8" ht="15" hidden="1">
      <c r="A150" s="141"/>
      <c r="B150" s="142"/>
      <c r="C150" s="142"/>
      <c r="D150" s="142"/>
      <c r="E150" s="142"/>
      <c r="F150" s="142"/>
      <c r="G150" s="142"/>
      <c r="H150" s="143"/>
    </row>
    <row r="151" spans="1:8" ht="15" hidden="1">
      <c r="A151" s="141"/>
      <c r="B151" s="142"/>
      <c r="C151" s="142"/>
      <c r="D151" s="142"/>
      <c r="E151" s="142"/>
      <c r="F151" s="142"/>
      <c r="G151" s="142"/>
      <c r="H151" s="143"/>
    </row>
    <row r="152" spans="1:8" ht="15" hidden="1">
      <c r="A152" s="141"/>
      <c r="B152" s="142"/>
      <c r="C152" s="142"/>
      <c r="D152" s="142"/>
      <c r="E152" s="142"/>
      <c r="F152" s="142"/>
      <c r="G152" s="142"/>
      <c r="H152" s="143"/>
    </row>
    <row r="153" spans="1:8" ht="15" hidden="1">
      <c r="A153" s="141"/>
      <c r="B153" s="142"/>
      <c r="C153" s="142"/>
      <c r="D153" s="142"/>
      <c r="E153" s="142"/>
      <c r="F153" s="142"/>
      <c r="G153" s="142"/>
      <c r="H153" s="143"/>
    </row>
    <row r="154" spans="1:8" ht="15" hidden="1">
      <c r="A154" s="141"/>
      <c r="B154" s="142"/>
      <c r="C154" s="142"/>
      <c r="D154" s="142"/>
      <c r="E154" s="142"/>
      <c r="F154" s="142"/>
      <c r="G154" s="142"/>
      <c r="H154" s="143"/>
    </row>
    <row r="155" spans="1:8" ht="15" hidden="1">
      <c r="A155" s="141"/>
      <c r="B155" s="142"/>
      <c r="C155" s="142"/>
      <c r="D155" s="142"/>
      <c r="E155" s="142"/>
      <c r="F155" s="142"/>
      <c r="G155" s="142"/>
      <c r="H155" s="143"/>
    </row>
    <row r="156" spans="1:8" ht="15" hidden="1">
      <c r="A156" s="141"/>
      <c r="B156" s="142"/>
      <c r="C156" s="142"/>
      <c r="D156" s="142"/>
      <c r="E156" s="142"/>
      <c r="F156" s="142"/>
      <c r="G156" s="142"/>
      <c r="H156" s="143"/>
    </row>
    <row r="157" spans="1:8" ht="15" hidden="1">
      <c r="A157" s="141"/>
      <c r="B157" s="142"/>
      <c r="C157" s="142"/>
      <c r="D157" s="142"/>
      <c r="E157" s="142"/>
      <c r="F157" s="142"/>
      <c r="G157" s="142"/>
      <c r="H157" s="143"/>
    </row>
    <row r="158" spans="1:8" ht="15" hidden="1">
      <c r="A158" s="141"/>
      <c r="B158" s="142"/>
      <c r="C158" s="142"/>
      <c r="D158" s="142"/>
      <c r="E158" s="142"/>
      <c r="F158" s="142"/>
      <c r="G158" s="142"/>
      <c r="H158" s="143"/>
    </row>
    <row r="159" spans="1:8" ht="15" hidden="1">
      <c r="A159" s="141"/>
      <c r="B159" s="142"/>
      <c r="C159" s="142"/>
      <c r="D159" s="142"/>
      <c r="E159" s="142"/>
      <c r="F159" s="142"/>
      <c r="G159" s="142"/>
      <c r="H159" s="143"/>
    </row>
    <row r="160" spans="1:8" ht="15" hidden="1">
      <c r="A160" s="141"/>
      <c r="B160" s="142"/>
      <c r="C160" s="142"/>
      <c r="D160" s="142"/>
      <c r="E160" s="142"/>
      <c r="F160" s="142"/>
      <c r="G160" s="142"/>
      <c r="H160" s="143"/>
    </row>
    <row r="161" spans="1:8" ht="15" hidden="1">
      <c r="A161" s="141"/>
      <c r="B161" s="142"/>
      <c r="C161" s="142"/>
      <c r="D161" s="142"/>
      <c r="E161" s="142"/>
      <c r="F161" s="142"/>
      <c r="G161" s="142"/>
      <c r="H161" s="143"/>
    </row>
    <row r="162" spans="1:8" ht="15" hidden="1">
      <c r="A162" s="141"/>
      <c r="B162" s="142"/>
      <c r="C162" s="142"/>
      <c r="D162" s="142"/>
      <c r="E162" s="142"/>
      <c r="F162" s="142"/>
      <c r="G162" s="142"/>
      <c r="H162" s="143"/>
    </row>
    <row r="163" spans="1:8" ht="15" hidden="1">
      <c r="A163" s="144"/>
      <c r="B163" s="145"/>
      <c r="C163" s="145"/>
      <c r="D163" s="145"/>
      <c r="E163" s="145"/>
      <c r="F163" s="145"/>
      <c r="G163" s="145"/>
      <c r="H163" s="146"/>
    </row>
    <row r="164" spans="1:8" ht="15.75" hidden="1">
      <c r="A164" s="147" t="s">
        <v>13</v>
      </c>
      <c r="B164" s="148"/>
      <c r="C164" s="148"/>
      <c r="D164" s="148"/>
      <c r="E164" s="148"/>
      <c r="F164" s="148"/>
      <c r="G164" s="148"/>
      <c r="H164" s="148"/>
    </row>
    <row r="165" spans="1:8" ht="17.25" customHeight="1">
      <c r="A165" s="149"/>
      <c r="B165" s="150"/>
      <c r="C165" s="150"/>
      <c r="D165" s="150"/>
      <c r="E165" s="150"/>
      <c r="F165" s="150"/>
      <c r="G165" s="150"/>
      <c r="H165" s="151"/>
    </row>
    <row r="166" spans="1:8" ht="22.5" customHeight="1">
      <c r="A166" s="161" t="s">
        <v>75</v>
      </c>
      <c r="B166" s="108"/>
      <c r="C166" s="108"/>
      <c r="D166" s="108"/>
      <c r="E166" s="108"/>
      <c r="F166" s="108"/>
      <c r="G166" s="108"/>
      <c r="H166" s="109"/>
    </row>
    <row r="167" spans="1:8" ht="20.100000000000001" customHeight="1">
      <c r="A167" s="41" t="s">
        <v>25</v>
      </c>
      <c r="B167" s="42"/>
      <c r="C167" s="116" t="s">
        <v>26</v>
      </c>
      <c r="D167" s="117"/>
      <c r="E167" s="117"/>
      <c r="F167" s="117"/>
      <c r="G167" s="118"/>
      <c r="H167" s="34" t="s">
        <v>2</v>
      </c>
    </row>
    <row r="168" spans="1:8" ht="20.100000000000001" customHeight="1">
      <c r="A168" s="105" t="s">
        <v>27</v>
      </c>
      <c r="B168" s="106"/>
      <c r="C168" s="119" t="s">
        <v>28</v>
      </c>
      <c r="D168" s="120"/>
      <c r="E168" s="120"/>
      <c r="F168" s="120"/>
      <c r="G168" s="121"/>
      <c r="H168" s="35">
        <v>24000</v>
      </c>
    </row>
    <row r="169" spans="1:8" ht="20.100000000000001" customHeight="1">
      <c r="A169" s="125"/>
      <c r="B169" s="126"/>
      <c r="C169" s="127"/>
      <c r="D169" s="128"/>
      <c r="E169" s="128"/>
      <c r="F169" s="128"/>
      <c r="G169" s="129"/>
      <c r="H169" s="1"/>
    </row>
    <row r="170" spans="1:8" ht="20.100000000000001" customHeight="1">
      <c r="A170" s="125"/>
      <c r="B170" s="126"/>
      <c r="C170" s="127"/>
      <c r="D170" s="128"/>
      <c r="E170" s="128"/>
      <c r="F170" s="128"/>
      <c r="G170" s="129"/>
      <c r="H170" s="1"/>
    </row>
    <row r="171" spans="1:8" ht="20.100000000000001" customHeight="1">
      <c r="A171" s="125"/>
      <c r="B171" s="126"/>
      <c r="C171" s="127"/>
      <c r="D171" s="128"/>
      <c r="E171" s="128"/>
      <c r="F171" s="128"/>
      <c r="G171" s="129"/>
      <c r="H171" s="1"/>
    </row>
    <row r="172" spans="1:8" ht="20.100000000000001" customHeight="1">
      <c r="A172" s="125"/>
      <c r="B172" s="126"/>
      <c r="C172" s="127"/>
      <c r="D172" s="128"/>
      <c r="E172" s="128"/>
      <c r="F172" s="128"/>
      <c r="G172" s="129"/>
      <c r="H172" s="1"/>
    </row>
    <row r="173" spans="1:8" ht="20.100000000000001" customHeight="1">
      <c r="A173" s="125"/>
      <c r="B173" s="126"/>
      <c r="C173" s="127"/>
      <c r="D173" s="128"/>
      <c r="E173" s="128"/>
      <c r="F173" s="128"/>
      <c r="G173" s="129"/>
      <c r="H173" s="1"/>
    </row>
    <row r="174" spans="1:8" ht="20.100000000000001" customHeight="1">
      <c r="A174" s="125"/>
      <c r="B174" s="126"/>
      <c r="C174" s="127"/>
      <c r="D174" s="128"/>
      <c r="E174" s="128"/>
      <c r="F174" s="128"/>
      <c r="G174" s="129"/>
      <c r="H174" s="1"/>
    </row>
    <row r="175" spans="1:8" ht="20.100000000000001" customHeight="1" thickBot="1">
      <c r="A175" s="133"/>
      <c r="B175" s="134"/>
      <c r="C175" s="130"/>
      <c r="D175" s="131"/>
      <c r="E175" s="131"/>
      <c r="F175" s="131"/>
      <c r="G175" s="132"/>
      <c r="H175" s="25"/>
    </row>
    <row r="176" spans="1:8" ht="20.100000000000001" customHeight="1" thickTop="1">
      <c r="A176" s="135" t="s">
        <v>24</v>
      </c>
      <c r="B176" s="136"/>
      <c r="C176" s="136"/>
      <c r="D176" s="136"/>
      <c r="E176" s="136"/>
      <c r="F176" s="136"/>
      <c r="G176" s="137"/>
      <c r="H176" s="33">
        <f>SUM(H169:H175)</f>
        <v>0</v>
      </c>
    </row>
    <row r="177" spans="1:8" ht="18" customHeight="1">
      <c r="A177" s="161" t="s">
        <v>35</v>
      </c>
      <c r="B177" s="108"/>
      <c r="C177" s="108"/>
      <c r="D177" s="108"/>
      <c r="E177" s="108"/>
      <c r="F177" s="108"/>
      <c r="G177" s="108"/>
      <c r="H177" s="109"/>
    </row>
    <row r="178" spans="1:8" ht="120" customHeight="1">
      <c r="A178" s="138"/>
      <c r="B178" s="139"/>
      <c r="C178" s="139"/>
      <c r="D178" s="139"/>
      <c r="E178" s="139"/>
      <c r="F178" s="139"/>
      <c r="G178" s="139"/>
      <c r="H178" s="140"/>
    </row>
    <row r="179" spans="1:8" ht="6" customHeight="1">
      <c r="A179" s="141"/>
      <c r="B179" s="142"/>
      <c r="C179" s="142"/>
      <c r="D179" s="142"/>
      <c r="E179" s="142"/>
      <c r="F179" s="142"/>
      <c r="G179" s="142"/>
      <c r="H179" s="143"/>
    </row>
    <row r="180" spans="1:8" ht="15" hidden="1">
      <c r="A180" s="141"/>
      <c r="B180" s="142"/>
      <c r="C180" s="142"/>
      <c r="D180" s="142"/>
      <c r="E180" s="142"/>
      <c r="F180" s="142"/>
      <c r="G180" s="142"/>
      <c r="H180" s="143"/>
    </row>
    <row r="181" spans="1:8" ht="15" hidden="1">
      <c r="A181" s="141"/>
      <c r="B181" s="142"/>
      <c r="C181" s="142"/>
      <c r="D181" s="142"/>
      <c r="E181" s="142"/>
      <c r="F181" s="142"/>
      <c r="G181" s="142"/>
      <c r="H181" s="143"/>
    </row>
    <row r="182" spans="1:8" ht="15" hidden="1">
      <c r="A182" s="141"/>
      <c r="B182" s="142"/>
      <c r="C182" s="142"/>
      <c r="D182" s="142"/>
      <c r="E182" s="142"/>
      <c r="F182" s="142"/>
      <c r="G182" s="142"/>
      <c r="H182" s="143"/>
    </row>
    <row r="183" spans="1:8" ht="15" hidden="1">
      <c r="A183" s="141"/>
      <c r="B183" s="142"/>
      <c r="C183" s="142"/>
      <c r="D183" s="142"/>
      <c r="E183" s="142"/>
      <c r="F183" s="142"/>
      <c r="G183" s="142"/>
      <c r="H183" s="143"/>
    </row>
    <row r="184" spans="1:8" ht="15" hidden="1">
      <c r="A184" s="141"/>
      <c r="B184" s="142"/>
      <c r="C184" s="142"/>
      <c r="D184" s="142"/>
      <c r="E184" s="142"/>
      <c r="F184" s="142"/>
      <c r="G184" s="142"/>
      <c r="H184" s="143"/>
    </row>
    <row r="185" spans="1:8" ht="15" hidden="1">
      <c r="A185" s="141"/>
      <c r="B185" s="142"/>
      <c r="C185" s="142"/>
      <c r="D185" s="142"/>
      <c r="E185" s="142"/>
      <c r="F185" s="142"/>
      <c r="G185" s="142"/>
      <c r="H185" s="143"/>
    </row>
    <row r="186" spans="1:8" ht="15" hidden="1">
      <c r="A186" s="141"/>
      <c r="B186" s="142"/>
      <c r="C186" s="142"/>
      <c r="D186" s="142"/>
      <c r="E186" s="142"/>
      <c r="F186" s="142"/>
      <c r="G186" s="142"/>
      <c r="H186" s="143"/>
    </row>
    <row r="187" spans="1:8" ht="15" hidden="1">
      <c r="A187" s="141"/>
      <c r="B187" s="142"/>
      <c r="C187" s="142"/>
      <c r="D187" s="142"/>
      <c r="E187" s="142"/>
      <c r="F187" s="142"/>
      <c r="G187" s="142"/>
      <c r="H187" s="143"/>
    </row>
    <row r="188" spans="1:8" ht="15" hidden="1">
      <c r="A188" s="141"/>
      <c r="B188" s="142"/>
      <c r="C188" s="142"/>
      <c r="D188" s="142"/>
      <c r="E188" s="142"/>
      <c r="F188" s="142"/>
      <c r="G188" s="142"/>
      <c r="H188" s="143"/>
    </row>
    <row r="189" spans="1:8" ht="15" hidden="1">
      <c r="A189" s="141"/>
      <c r="B189" s="142"/>
      <c r="C189" s="142"/>
      <c r="D189" s="142"/>
      <c r="E189" s="142"/>
      <c r="F189" s="142"/>
      <c r="G189" s="142"/>
      <c r="H189" s="143"/>
    </row>
    <row r="190" spans="1:8" ht="15" hidden="1">
      <c r="A190" s="141"/>
      <c r="B190" s="142"/>
      <c r="C190" s="142"/>
      <c r="D190" s="142"/>
      <c r="E190" s="142"/>
      <c r="F190" s="142"/>
      <c r="G190" s="142"/>
      <c r="H190" s="143"/>
    </row>
    <row r="191" spans="1:8" ht="15" hidden="1">
      <c r="A191" s="141"/>
      <c r="B191" s="142"/>
      <c r="C191" s="142"/>
      <c r="D191" s="142"/>
      <c r="E191" s="142"/>
      <c r="F191" s="142"/>
      <c r="G191" s="142"/>
      <c r="H191" s="143"/>
    </row>
    <row r="192" spans="1:8" ht="15" hidden="1">
      <c r="A192" s="141"/>
      <c r="B192" s="142"/>
      <c r="C192" s="142"/>
      <c r="D192" s="142"/>
      <c r="E192" s="142"/>
      <c r="F192" s="142"/>
      <c r="G192" s="142"/>
      <c r="H192" s="143"/>
    </row>
    <row r="193" spans="1:8" ht="15" hidden="1">
      <c r="A193" s="141"/>
      <c r="B193" s="142"/>
      <c r="C193" s="142"/>
      <c r="D193" s="142"/>
      <c r="E193" s="142"/>
      <c r="F193" s="142"/>
      <c r="G193" s="142"/>
      <c r="H193" s="143"/>
    </row>
    <row r="194" spans="1:8" ht="15" hidden="1">
      <c r="A194" s="141"/>
      <c r="B194" s="142"/>
      <c r="C194" s="142"/>
      <c r="D194" s="142"/>
      <c r="E194" s="142"/>
      <c r="F194" s="142"/>
      <c r="G194" s="142"/>
      <c r="H194" s="143"/>
    </row>
    <row r="195" spans="1:8" ht="15" hidden="1">
      <c r="A195" s="144"/>
      <c r="B195" s="145"/>
      <c r="C195" s="145"/>
      <c r="D195" s="145"/>
      <c r="E195" s="145"/>
      <c r="F195" s="145"/>
      <c r="G195" s="145"/>
      <c r="H195" s="146"/>
    </row>
    <row r="196" spans="1:8" ht="15.75" hidden="1">
      <c r="A196" s="147" t="s">
        <v>13</v>
      </c>
      <c r="B196" s="148"/>
      <c r="C196" s="148"/>
      <c r="D196" s="148"/>
      <c r="E196" s="148"/>
      <c r="F196" s="148"/>
      <c r="G196" s="148"/>
      <c r="H196" s="148"/>
    </row>
    <row r="197" spans="1:8" ht="17.25" customHeight="1">
      <c r="A197" s="149"/>
      <c r="B197" s="150"/>
      <c r="C197" s="150"/>
      <c r="D197" s="150"/>
      <c r="E197" s="150"/>
      <c r="F197" s="150"/>
      <c r="G197" s="150"/>
      <c r="H197" s="151"/>
    </row>
    <row r="198" spans="1:8" ht="36" customHeight="1">
      <c r="A198" s="161" t="s">
        <v>76</v>
      </c>
      <c r="B198" s="162"/>
      <c r="C198" s="108"/>
      <c r="D198" s="108"/>
      <c r="E198" s="108"/>
      <c r="F198" s="108"/>
      <c r="G198" s="108"/>
      <c r="H198" s="109"/>
    </row>
    <row r="199" spans="1:8" ht="20.100000000000001" customHeight="1">
      <c r="A199" s="163" t="s">
        <v>29</v>
      </c>
      <c r="B199" s="117"/>
      <c r="C199" s="117"/>
      <c r="D199" s="117"/>
      <c r="E199" s="117"/>
      <c r="F199" s="117"/>
      <c r="G199" s="118"/>
      <c r="H199" s="34" t="s">
        <v>2</v>
      </c>
    </row>
    <row r="200" spans="1:8" s="40" customFormat="1" ht="20.100000000000001" customHeight="1">
      <c r="A200" s="164" t="s">
        <v>80</v>
      </c>
      <c r="B200" s="120"/>
      <c r="C200" s="120"/>
      <c r="D200" s="120"/>
      <c r="E200" s="120"/>
      <c r="F200" s="120"/>
      <c r="G200" s="121"/>
      <c r="H200" s="35">
        <v>10329</v>
      </c>
    </row>
    <row r="201" spans="1:8" ht="20.100000000000001" customHeight="1">
      <c r="A201" s="165"/>
      <c r="B201" s="128"/>
      <c r="C201" s="128"/>
      <c r="D201" s="128"/>
      <c r="E201" s="128"/>
      <c r="F201" s="128"/>
      <c r="G201" s="129"/>
      <c r="H201" s="1"/>
    </row>
    <row r="202" spans="1:8" ht="20.100000000000001" customHeight="1">
      <c r="A202" s="165"/>
      <c r="B202" s="128"/>
      <c r="C202" s="128"/>
      <c r="D202" s="128"/>
      <c r="E202" s="128"/>
      <c r="F202" s="128"/>
      <c r="G202" s="129"/>
      <c r="H202" s="1"/>
    </row>
    <row r="203" spans="1:8" ht="20.100000000000001" customHeight="1">
      <c r="A203" s="165"/>
      <c r="B203" s="128"/>
      <c r="C203" s="128"/>
      <c r="D203" s="128"/>
      <c r="E203" s="128"/>
      <c r="F203" s="128"/>
      <c r="G203" s="129"/>
      <c r="H203" s="1"/>
    </row>
    <row r="204" spans="1:8" ht="20.100000000000001" customHeight="1">
      <c r="A204" s="165"/>
      <c r="B204" s="128"/>
      <c r="C204" s="128"/>
      <c r="D204" s="128"/>
      <c r="E204" s="128"/>
      <c r="F204" s="128"/>
      <c r="G204" s="129"/>
      <c r="H204" s="1"/>
    </row>
    <row r="205" spans="1:8" ht="20.100000000000001" customHeight="1" thickBot="1">
      <c r="A205" s="166"/>
      <c r="B205" s="131"/>
      <c r="C205" s="131"/>
      <c r="D205" s="131"/>
      <c r="E205" s="131"/>
      <c r="F205" s="131"/>
      <c r="G205" s="132"/>
      <c r="H205" s="25"/>
    </row>
    <row r="206" spans="1:8" s="29" customFormat="1" ht="20.100000000000001" customHeight="1" thickTop="1">
      <c r="A206" s="135" t="s">
        <v>6</v>
      </c>
      <c r="B206" s="136"/>
      <c r="C206" s="136"/>
      <c r="D206" s="136"/>
      <c r="E206" s="136"/>
      <c r="F206" s="136"/>
      <c r="G206" s="137"/>
      <c r="H206" s="33">
        <f>SUM(H201:H205)</f>
        <v>0</v>
      </c>
    </row>
    <row r="207" spans="1:8" ht="37.5" customHeight="1">
      <c r="A207" s="161" t="s">
        <v>74</v>
      </c>
      <c r="B207" s="108"/>
      <c r="C207" s="108"/>
      <c r="D207" s="108"/>
      <c r="E207" s="108"/>
      <c r="F207" s="108"/>
      <c r="G207" s="108"/>
      <c r="H207" s="109"/>
    </row>
    <row r="208" spans="1:8" ht="15">
      <c r="A208" s="138"/>
      <c r="B208" s="139"/>
      <c r="C208" s="139"/>
      <c r="D208" s="139"/>
      <c r="E208" s="139"/>
      <c r="F208" s="139"/>
      <c r="G208" s="139"/>
      <c r="H208" s="140"/>
    </row>
    <row r="209" spans="1:8" ht="9.75" customHeight="1">
      <c r="A209" s="141"/>
      <c r="B209" s="142"/>
      <c r="C209" s="142"/>
      <c r="D209" s="142"/>
      <c r="E209" s="142"/>
      <c r="F209" s="142"/>
      <c r="G209" s="142"/>
      <c r="H209" s="143"/>
    </row>
    <row r="210" spans="1:8" ht="15" hidden="1">
      <c r="A210" s="141"/>
      <c r="B210" s="142"/>
      <c r="C210" s="142"/>
      <c r="D210" s="142"/>
      <c r="E210" s="142"/>
      <c r="F210" s="142"/>
      <c r="G210" s="142"/>
      <c r="H210" s="143"/>
    </row>
    <row r="211" spans="1:8" ht="15" hidden="1">
      <c r="A211" s="141"/>
      <c r="B211" s="142"/>
      <c r="C211" s="142"/>
      <c r="D211" s="142"/>
      <c r="E211" s="142"/>
      <c r="F211" s="142"/>
      <c r="G211" s="142"/>
      <c r="H211" s="143"/>
    </row>
    <row r="212" spans="1:8" ht="15" hidden="1">
      <c r="A212" s="141"/>
      <c r="B212" s="142"/>
      <c r="C212" s="142"/>
      <c r="D212" s="142"/>
      <c r="E212" s="142"/>
      <c r="F212" s="142"/>
      <c r="G212" s="142"/>
      <c r="H212" s="143"/>
    </row>
    <row r="213" spans="1:8" ht="15" hidden="1">
      <c r="A213" s="141"/>
      <c r="B213" s="142"/>
      <c r="C213" s="142"/>
      <c r="D213" s="142"/>
      <c r="E213" s="142"/>
      <c r="F213" s="142"/>
      <c r="G213" s="142"/>
      <c r="H213" s="143"/>
    </row>
    <row r="214" spans="1:8" ht="15" hidden="1">
      <c r="A214" s="141"/>
      <c r="B214" s="142"/>
      <c r="C214" s="142"/>
      <c r="D214" s="142"/>
      <c r="E214" s="142"/>
      <c r="F214" s="142"/>
      <c r="G214" s="142"/>
      <c r="H214" s="143"/>
    </row>
    <row r="215" spans="1:8" ht="15" hidden="1">
      <c r="A215" s="141"/>
      <c r="B215" s="142"/>
      <c r="C215" s="142"/>
      <c r="D215" s="142"/>
      <c r="E215" s="142"/>
      <c r="F215" s="142"/>
      <c r="G215" s="142"/>
      <c r="H215" s="143"/>
    </row>
    <row r="216" spans="1:8" ht="15" hidden="1">
      <c r="A216" s="141"/>
      <c r="B216" s="142"/>
      <c r="C216" s="142"/>
      <c r="D216" s="142"/>
      <c r="E216" s="142"/>
      <c r="F216" s="142"/>
      <c r="G216" s="142"/>
      <c r="H216" s="143"/>
    </row>
    <row r="217" spans="1:8" ht="15" hidden="1">
      <c r="A217" s="141"/>
      <c r="B217" s="142"/>
      <c r="C217" s="142"/>
      <c r="D217" s="142"/>
      <c r="E217" s="142"/>
      <c r="F217" s="142"/>
      <c r="G217" s="142"/>
      <c r="H217" s="143"/>
    </row>
    <row r="218" spans="1:8" ht="15" hidden="1">
      <c r="A218" s="141"/>
      <c r="B218" s="142"/>
      <c r="C218" s="142"/>
      <c r="D218" s="142"/>
      <c r="E218" s="142"/>
      <c r="F218" s="142"/>
      <c r="G218" s="142"/>
      <c r="H218" s="143"/>
    </row>
    <row r="219" spans="1:8" ht="15" hidden="1">
      <c r="A219" s="141"/>
      <c r="B219" s="142"/>
      <c r="C219" s="142"/>
      <c r="D219" s="142"/>
      <c r="E219" s="142"/>
      <c r="F219" s="142"/>
      <c r="G219" s="142"/>
      <c r="H219" s="143"/>
    </row>
    <row r="220" spans="1:8" ht="15" hidden="1">
      <c r="A220" s="141"/>
      <c r="B220" s="142"/>
      <c r="C220" s="142"/>
      <c r="D220" s="142"/>
      <c r="E220" s="142"/>
      <c r="F220" s="142"/>
      <c r="G220" s="142"/>
      <c r="H220" s="143"/>
    </row>
    <row r="221" spans="1:8" ht="15" hidden="1">
      <c r="A221" s="141"/>
      <c r="B221" s="142"/>
      <c r="C221" s="142"/>
      <c r="D221" s="142"/>
      <c r="E221" s="142"/>
      <c r="F221" s="142"/>
      <c r="G221" s="142"/>
      <c r="H221" s="143"/>
    </row>
    <row r="222" spans="1:8" ht="15" hidden="1">
      <c r="A222" s="141"/>
      <c r="B222" s="142"/>
      <c r="C222" s="142"/>
      <c r="D222" s="142"/>
      <c r="E222" s="142"/>
      <c r="F222" s="142"/>
      <c r="G222" s="142"/>
      <c r="H222" s="143"/>
    </row>
    <row r="223" spans="1:8" ht="15" hidden="1">
      <c r="A223" s="141"/>
      <c r="B223" s="142"/>
      <c r="C223" s="142"/>
      <c r="D223" s="142"/>
      <c r="E223" s="142"/>
      <c r="F223" s="142"/>
      <c r="G223" s="142"/>
      <c r="H223" s="143"/>
    </row>
    <row r="224" spans="1:8" ht="15" hidden="1">
      <c r="A224" s="141"/>
      <c r="B224" s="142"/>
      <c r="C224" s="142"/>
      <c r="D224" s="142"/>
      <c r="E224" s="142"/>
      <c r="F224" s="142"/>
      <c r="G224" s="142"/>
      <c r="H224" s="143"/>
    </row>
    <row r="225" spans="1:8" ht="15" hidden="1">
      <c r="A225" s="141"/>
      <c r="B225" s="142"/>
      <c r="C225" s="142"/>
      <c r="D225" s="142"/>
      <c r="E225" s="142"/>
      <c r="F225" s="142"/>
      <c r="G225" s="142"/>
      <c r="H225" s="143"/>
    </row>
    <row r="226" spans="1:8" ht="15" hidden="1">
      <c r="A226" s="141"/>
      <c r="B226" s="142"/>
      <c r="C226" s="142"/>
      <c r="D226" s="142"/>
      <c r="E226" s="142"/>
      <c r="F226" s="142"/>
      <c r="G226" s="142"/>
      <c r="H226" s="143"/>
    </row>
    <row r="227" spans="1:8" ht="15" hidden="1">
      <c r="A227" s="141"/>
      <c r="B227" s="142"/>
      <c r="C227" s="142"/>
      <c r="D227" s="142"/>
      <c r="E227" s="142"/>
      <c r="F227" s="142"/>
      <c r="G227" s="142"/>
      <c r="H227" s="143"/>
    </row>
    <row r="228" spans="1:8" ht="15" hidden="1">
      <c r="A228" s="141"/>
      <c r="B228" s="142"/>
      <c r="C228" s="142"/>
      <c r="D228" s="142"/>
      <c r="E228" s="142"/>
      <c r="F228" s="142"/>
      <c r="G228" s="142"/>
      <c r="H228" s="143"/>
    </row>
    <row r="229" spans="1:8" ht="88.5" customHeight="1">
      <c r="A229" s="144"/>
      <c r="B229" s="145"/>
      <c r="C229" s="145"/>
      <c r="D229" s="145"/>
      <c r="E229" s="145"/>
      <c r="F229" s="145"/>
      <c r="G229" s="145"/>
      <c r="H229" s="146"/>
    </row>
    <row r="230" spans="1:8" ht="15.75" hidden="1">
      <c r="A230" s="147" t="s">
        <v>13</v>
      </c>
      <c r="B230" s="148"/>
      <c r="C230" s="148"/>
      <c r="D230" s="148"/>
      <c r="E230" s="148"/>
      <c r="F230" s="148"/>
      <c r="G230" s="148"/>
      <c r="H230" s="148"/>
    </row>
    <row r="231" spans="1:8" ht="17.25" customHeight="1">
      <c r="A231" s="149"/>
      <c r="B231" s="150"/>
      <c r="C231" s="150"/>
      <c r="D231" s="150"/>
      <c r="E231" s="150"/>
      <c r="F231" s="150"/>
      <c r="G231" s="150"/>
      <c r="H231" s="151"/>
    </row>
    <row r="232" spans="1:8" ht="27.6" customHeight="1">
      <c r="A232" s="107" t="s">
        <v>39</v>
      </c>
      <c r="B232" s="108"/>
      <c r="C232" s="108"/>
      <c r="D232" s="108"/>
      <c r="E232" s="108"/>
      <c r="F232" s="108"/>
      <c r="G232" s="108"/>
      <c r="H232" s="109"/>
    </row>
    <row r="233" spans="1:8" ht="22.35" customHeight="1">
      <c r="A233" s="103" t="s">
        <v>29</v>
      </c>
      <c r="B233" s="104"/>
      <c r="C233" s="116" t="s">
        <v>26</v>
      </c>
      <c r="D233" s="117"/>
      <c r="E233" s="117"/>
      <c r="F233" s="117"/>
      <c r="G233" s="118"/>
      <c r="H233" s="34" t="s">
        <v>2</v>
      </c>
    </row>
    <row r="234" spans="1:8" ht="17.25" customHeight="1">
      <c r="A234" s="43" t="s">
        <v>30</v>
      </c>
      <c r="B234" s="44"/>
      <c r="C234" s="119" t="s">
        <v>31</v>
      </c>
      <c r="D234" s="120"/>
      <c r="E234" s="120"/>
      <c r="F234" s="120"/>
      <c r="G234" s="121"/>
      <c r="H234" s="35">
        <v>15000</v>
      </c>
    </row>
    <row r="235" spans="1:8" ht="13.7" customHeight="1">
      <c r="A235" s="125"/>
      <c r="B235" s="126"/>
      <c r="C235" s="167"/>
      <c r="D235" s="168"/>
      <c r="E235" s="168"/>
      <c r="F235" s="168"/>
      <c r="G235" s="169"/>
      <c r="H235" s="1"/>
    </row>
    <row r="236" spans="1:8" ht="15">
      <c r="A236" s="125"/>
      <c r="B236" s="126"/>
      <c r="C236" s="167"/>
      <c r="D236" s="168"/>
      <c r="E236" s="168"/>
      <c r="F236" s="168"/>
      <c r="G236" s="169"/>
      <c r="H236" s="1"/>
    </row>
    <row r="237" spans="1:8" ht="14.45" customHeight="1">
      <c r="A237" s="125"/>
      <c r="B237" s="126"/>
      <c r="C237" s="167"/>
      <c r="D237" s="168"/>
      <c r="E237" s="168"/>
      <c r="F237" s="168"/>
      <c r="G237" s="169"/>
      <c r="H237" s="1"/>
    </row>
    <row r="238" spans="1:8" ht="16.350000000000001" customHeight="1">
      <c r="A238" s="125"/>
      <c r="B238" s="126"/>
      <c r="C238" s="167"/>
      <c r="D238" s="168"/>
      <c r="E238" s="168"/>
      <c r="F238" s="168"/>
      <c r="G238" s="169"/>
      <c r="H238" s="1"/>
    </row>
    <row r="239" spans="1:8" ht="15">
      <c r="A239" s="125"/>
      <c r="B239" s="126"/>
      <c r="C239" s="167"/>
      <c r="D239" s="168"/>
      <c r="E239" s="168"/>
      <c r="F239" s="168"/>
      <c r="G239" s="169"/>
      <c r="H239" s="1"/>
    </row>
    <row r="240" spans="1:8" ht="15.75" thickBot="1">
      <c r="A240" s="133"/>
      <c r="B240" s="134"/>
      <c r="C240" s="170"/>
      <c r="D240" s="171"/>
      <c r="E240" s="171"/>
      <c r="F240" s="171"/>
      <c r="G240" s="172"/>
      <c r="H240" s="25"/>
    </row>
    <row r="241" spans="1:8" ht="20.25" customHeight="1" thickTop="1">
      <c r="A241" s="135" t="s">
        <v>6</v>
      </c>
      <c r="B241" s="136"/>
      <c r="C241" s="136"/>
      <c r="D241" s="136"/>
      <c r="E241" s="136"/>
      <c r="F241" s="136"/>
      <c r="G241" s="137"/>
      <c r="H241" s="33">
        <f>SUM(H235:H240)</f>
        <v>0</v>
      </c>
    </row>
    <row r="242" spans="1:8" ht="23.45" customHeight="1">
      <c r="A242" s="107" t="s">
        <v>36</v>
      </c>
      <c r="B242" s="108"/>
      <c r="C242" s="108"/>
      <c r="D242" s="108"/>
      <c r="E242" s="108"/>
      <c r="F242" s="108"/>
      <c r="G242" s="108"/>
      <c r="H242" s="109"/>
    </row>
    <row r="243" spans="1:8" ht="15">
      <c r="A243" s="138"/>
      <c r="B243" s="139"/>
      <c r="C243" s="139"/>
      <c r="D243" s="139"/>
      <c r="E243" s="139"/>
      <c r="F243" s="139"/>
      <c r="G243" s="139"/>
      <c r="H243" s="140"/>
    </row>
    <row r="244" spans="1:8" ht="15">
      <c r="A244" s="141"/>
      <c r="B244" s="142"/>
      <c r="C244" s="142"/>
      <c r="D244" s="142"/>
      <c r="E244" s="142"/>
      <c r="F244" s="142"/>
      <c r="G244" s="142"/>
      <c r="H244" s="143"/>
    </row>
    <row r="245" spans="1:8" ht="15">
      <c r="A245" s="141"/>
      <c r="B245" s="142"/>
      <c r="C245" s="142"/>
      <c r="D245" s="142"/>
      <c r="E245" s="142"/>
      <c r="F245" s="142"/>
      <c r="G245" s="142"/>
      <c r="H245" s="143"/>
    </row>
    <row r="246" spans="1:8" ht="15">
      <c r="A246" s="141"/>
      <c r="B246" s="142"/>
      <c r="C246" s="142"/>
      <c r="D246" s="142"/>
      <c r="E246" s="142"/>
      <c r="F246" s="142"/>
      <c r="G246" s="142"/>
      <c r="H246" s="143"/>
    </row>
    <row r="247" spans="1:8" ht="70.349999999999994" customHeight="1">
      <c r="A247" s="141"/>
      <c r="B247" s="142"/>
      <c r="C247" s="142"/>
      <c r="D247" s="142"/>
      <c r="E247" s="142"/>
      <c r="F247" s="142"/>
      <c r="G247" s="142"/>
      <c r="H247" s="143"/>
    </row>
    <row r="248" spans="1:8" ht="15" hidden="1">
      <c r="A248" s="141"/>
      <c r="B248" s="142"/>
      <c r="C248" s="142"/>
      <c r="D248" s="142"/>
      <c r="E248" s="142"/>
      <c r="F248" s="142"/>
      <c r="G248" s="142"/>
      <c r="H248" s="143"/>
    </row>
    <row r="249" spans="1:8" ht="15" hidden="1">
      <c r="A249" s="141"/>
      <c r="B249" s="142"/>
      <c r="C249" s="142"/>
      <c r="D249" s="142"/>
      <c r="E249" s="142"/>
      <c r="F249" s="142"/>
      <c r="G249" s="142"/>
      <c r="H249" s="143"/>
    </row>
    <row r="250" spans="1:8" ht="15" hidden="1">
      <c r="A250" s="141"/>
      <c r="B250" s="142"/>
      <c r="C250" s="142"/>
      <c r="D250" s="142"/>
      <c r="E250" s="142"/>
      <c r="F250" s="142"/>
      <c r="G250" s="142"/>
      <c r="H250" s="143"/>
    </row>
    <row r="251" spans="1:8" ht="15" hidden="1">
      <c r="A251" s="141"/>
      <c r="B251" s="142"/>
      <c r="C251" s="142"/>
      <c r="D251" s="142"/>
      <c r="E251" s="142"/>
      <c r="F251" s="142"/>
      <c r="G251" s="142"/>
      <c r="H251" s="143"/>
    </row>
    <row r="252" spans="1:8" ht="15" hidden="1">
      <c r="A252" s="141"/>
      <c r="B252" s="142"/>
      <c r="C252" s="142"/>
      <c r="D252" s="142"/>
      <c r="E252" s="142"/>
      <c r="F252" s="142"/>
      <c r="G252" s="142"/>
      <c r="H252" s="143"/>
    </row>
    <row r="253" spans="1:8" ht="15" hidden="1">
      <c r="A253" s="141"/>
      <c r="B253" s="142"/>
      <c r="C253" s="142"/>
      <c r="D253" s="142"/>
      <c r="E253" s="142"/>
      <c r="F253" s="142"/>
      <c r="G253" s="142"/>
      <c r="H253" s="143"/>
    </row>
    <row r="254" spans="1:8" ht="15" hidden="1">
      <c r="A254" s="141"/>
      <c r="B254" s="142"/>
      <c r="C254" s="142"/>
      <c r="D254" s="142"/>
      <c r="E254" s="142"/>
      <c r="F254" s="142"/>
      <c r="G254" s="142"/>
      <c r="H254" s="143"/>
    </row>
    <row r="255" spans="1:8" ht="15" hidden="1">
      <c r="A255" s="141"/>
      <c r="B255" s="142"/>
      <c r="C255" s="142"/>
      <c r="D255" s="142"/>
      <c r="E255" s="142"/>
      <c r="F255" s="142"/>
      <c r="G255" s="142"/>
      <c r="H255" s="143"/>
    </row>
    <row r="256" spans="1:8" ht="15" hidden="1">
      <c r="A256" s="141"/>
      <c r="B256" s="142"/>
      <c r="C256" s="142"/>
      <c r="D256" s="142"/>
      <c r="E256" s="142"/>
      <c r="F256" s="142"/>
      <c r="G256" s="142"/>
      <c r="H256" s="143"/>
    </row>
    <row r="257" spans="1:8" ht="15" hidden="1">
      <c r="A257" s="141"/>
      <c r="B257" s="142"/>
      <c r="C257" s="142"/>
      <c r="D257" s="142"/>
      <c r="E257" s="142"/>
      <c r="F257" s="142"/>
      <c r="G257" s="142"/>
      <c r="H257" s="143"/>
    </row>
    <row r="258" spans="1:8" ht="3" hidden="1" customHeight="1">
      <c r="A258" s="141"/>
      <c r="B258" s="142"/>
      <c r="C258" s="142"/>
      <c r="D258" s="142"/>
      <c r="E258" s="142"/>
      <c r="F258" s="142"/>
      <c r="G258" s="142"/>
      <c r="H258" s="143"/>
    </row>
    <row r="259" spans="1:8" ht="15" hidden="1">
      <c r="A259" s="141"/>
      <c r="B259" s="142"/>
      <c r="C259" s="142"/>
      <c r="D259" s="142"/>
      <c r="E259" s="142"/>
      <c r="F259" s="142"/>
      <c r="G259" s="142"/>
      <c r="H259" s="143"/>
    </row>
    <row r="260" spans="1:8" ht="15" hidden="1">
      <c r="A260" s="141"/>
      <c r="B260" s="142"/>
      <c r="C260" s="142"/>
      <c r="D260" s="142"/>
      <c r="E260" s="142"/>
      <c r="F260" s="142"/>
      <c r="G260" s="142"/>
      <c r="H260" s="143"/>
    </row>
    <row r="261" spans="1:8" ht="15" hidden="1">
      <c r="A261" s="141"/>
      <c r="B261" s="142"/>
      <c r="C261" s="142"/>
      <c r="D261" s="142"/>
      <c r="E261" s="142"/>
      <c r="F261" s="142"/>
      <c r="G261" s="142"/>
      <c r="H261" s="143"/>
    </row>
    <row r="262" spans="1:8" ht="15" hidden="1">
      <c r="A262" s="141"/>
      <c r="B262" s="142"/>
      <c r="C262" s="142"/>
      <c r="D262" s="142"/>
      <c r="E262" s="142"/>
      <c r="F262" s="142"/>
      <c r="G262" s="142"/>
      <c r="H262" s="143"/>
    </row>
    <row r="263" spans="1:8" ht="15" hidden="1">
      <c r="A263" s="141"/>
      <c r="B263" s="142"/>
      <c r="C263" s="142"/>
      <c r="D263" s="142"/>
      <c r="E263" s="142"/>
      <c r="F263" s="142"/>
      <c r="G263" s="142"/>
      <c r="H263" s="143"/>
    </row>
    <row r="264" spans="1:8" ht="15" hidden="1">
      <c r="A264" s="144"/>
      <c r="B264" s="145"/>
      <c r="C264" s="145"/>
      <c r="D264" s="145"/>
      <c r="E264" s="145"/>
      <c r="F264" s="145"/>
      <c r="G264" s="145"/>
      <c r="H264" s="146"/>
    </row>
    <row r="265" spans="1:8" ht="15.75" hidden="1">
      <c r="A265" s="147" t="s">
        <v>13</v>
      </c>
      <c r="B265" s="148"/>
      <c r="C265" s="148"/>
      <c r="D265" s="148"/>
      <c r="E265" s="148"/>
      <c r="F265" s="148"/>
      <c r="G265" s="148"/>
      <c r="H265" s="148"/>
    </row>
    <row r="266" spans="1:8" ht="15.75">
      <c r="A266" s="45"/>
      <c r="B266" s="46"/>
      <c r="C266" s="46"/>
      <c r="D266" s="46"/>
      <c r="E266" s="46"/>
      <c r="F266" s="46"/>
      <c r="G266" s="46"/>
      <c r="H266" s="47"/>
    </row>
    <row r="267" spans="1:8" ht="15.75">
      <c r="A267" s="184" t="s">
        <v>67</v>
      </c>
      <c r="B267" s="185"/>
      <c r="C267" s="185"/>
      <c r="D267" s="185"/>
      <c r="E267" s="185"/>
      <c r="F267" s="185"/>
      <c r="G267" s="185"/>
      <c r="H267" s="186"/>
    </row>
    <row r="268" spans="1:8" ht="19.5" customHeight="1">
      <c r="A268" s="187" t="s">
        <v>70</v>
      </c>
      <c r="B268" s="188"/>
      <c r="C268" s="188"/>
      <c r="D268" s="188"/>
      <c r="E268" s="188"/>
      <c r="F268" s="188"/>
      <c r="G268" s="48"/>
      <c r="H268" s="49" t="s">
        <v>2</v>
      </c>
    </row>
    <row r="269" spans="1:8" ht="105" customHeight="1">
      <c r="A269" s="181" t="s">
        <v>79</v>
      </c>
      <c r="B269" s="182"/>
      <c r="C269" s="182"/>
      <c r="D269" s="183"/>
      <c r="E269" s="55"/>
      <c r="F269" s="50">
        <f>SUM($H$241,$H$206,$H$176,$H$141,$H$72,$H$33,H107)</f>
        <v>0</v>
      </c>
      <c r="G269" s="51">
        <f>E269*F269</f>
        <v>0</v>
      </c>
      <c r="H269" s="1"/>
    </row>
    <row r="270" spans="1:8" ht="108.75" customHeight="1">
      <c r="A270" s="181" t="s">
        <v>78</v>
      </c>
      <c r="B270" s="182"/>
      <c r="C270" s="182"/>
      <c r="D270" s="183"/>
      <c r="E270" s="52">
        <v>0.1</v>
      </c>
      <c r="F270" s="50">
        <f>SUM($H$241,$H$206,$H$72,$H$33,H107)+IF(H134&lt;25000,H134,25000)+IF(H135&lt;25000,H135,25000)+IF(H136&lt;25000,H136,25000)+IF(H137&lt;25000,H137,25000)+IF(H138&lt;25000,H138,25000)+IF(H139&lt;25000,H139,25000)+IF(H140&lt;25000,H140,25000)</f>
        <v>0</v>
      </c>
      <c r="G270" s="53">
        <f>F270*E270</f>
        <v>0</v>
      </c>
      <c r="H270" s="1"/>
    </row>
    <row r="271" spans="1:8" ht="20.25" customHeight="1" thickBot="1">
      <c r="A271" s="178" t="s">
        <v>77</v>
      </c>
      <c r="B271" s="178"/>
      <c r="C271" s="178"/>
      <c r="D271" s="178"/>
      <c r="E271" s="178"/>
      <c r="F271" s="179"/>
      <c r="G271" s="180"/>
      <c r="H271" s="54">
        <f>SUM(H269:H270)</f>
        <v>0</v>
      </c>
    </row>
    <row r="272" spans="1:8" ht="16.5" thickTop="1">
      <c r="A272" s="173" t="s">
        <v>68</v>
      </c>
      <c r="B272" s="174"/>
      <c r="C272" s="174"/>
      <c r="D272" s="174"/>
      <c r="E272" s="174"/>
      <c r="F272" s="174"/>
      <c r="G272" s="174"/>
      <c r="H272" s="175"/>
    </row>
    <row r="273" spans="1:8" ht="15">
      <c r="A273" s="176"/>
      <c r="B273" s="176"/>
      <c r="C273" s="176"/>
      <c r="D273" s="176"/>
      <c r="E273" s="176"/>
      <c r="F273" s="176"/>
      <c r="G273" s="176"/>
      <c r="H273" s="176"/>
    </row>
    <row r="274" spans="1:8" ht="15">
      <c r="A274" s="177"/>
      <c r="B274" s="177"/>
      <c r="C274" s="177"/>
      <c r="D274" s="177"/>
      <c r="E274" s="177"/>
      <c r="F274" s="177"/>
      <c r="G274" s="177"/>
      <c r="H274" s="177"/>
    </row>
    <row r="275" spans="1:8" ht="15">
      <c r="A275" s="177"/>
      <c r="B275" s="177"/>
      <c r="C275" s="177"/>
      <c r="D275" s="177"/>
      <c r="E275" s="177"/>
      <c r="F275" s="177"/>
      <c r="G275" s="177"/>
      <c r="H275" s="177"/>
    </row>
    <row r="276" spans="1:8" ht="15">
      <c r="A276" s="177"/>
      <c r="B276" s="177"/>
      <c r="C276" s="177"/>
      <c r="D276" s="177"/>
      <c r="E276" s="177"/>
      <c r="F276" s="177"/>
      <c r="G276" s="177"/>
      <c r="H276" s="177"/>
    </row>
    <row r="277" spans="1:8" ht="15">
      <c r="A277" s="177"/>
      <c r="B277" s="177"/>
      <c r="C277" s="177"/>
      <c r="D277" s="177"/>
      <c r="E277" s="177"/>
      <c r="F277" s="177"/>
      <c r="G277" s="177"/>
      <c r="H277" s="177"/>
    </row>
    <row r="278" spans="1:8" ht="15">
      <c r="A278" s="177"/>
      <c r="B278" s="177"/>
      <c r="C278" s="177"/>
      <c r="D278" s="177"/>
      <c r="E278" s="177"/>
      <c r="F278" s="177"/>
      <c r="G278" s="177"/>
      <c r="H278" s="177"/>
    </row>
    <row r="279" spans="1:8" ht="15">
      <c r="A279" s="177"/>
      <c r="B279" s="177"/>
      <c r="C279" s="177"/>
      <c r="D279" s="177"/>
      <c r="E279" s="177"/>
      <c r="F279" s="177"/>
      <c r="G279" s="177"/>
      <c r="H279" s="177"/>
    </row>
    <row r="280" spans="1:8" ht="15">
      <c r="A280" s="177"/>
      <c r="B280" s="177"/>
      <c r="C280" s="177"/>
      <c r="D280" s="177"/>
      <c r="E280" s="177"/>
      <c r="F280" s="177"/>
      <c r="G280" s="177"/>
      <c r="H280" s="177"/>
    </row>
    <row r="281" spans="1:8" ht="15">
      <c r="A281" s="177"/>
      <c r="B281" s="177"/>
      <c r="C281" s="177"/>
      <c r="D281" s="177"/>
      <c r="E281" s="177"/>
      <c r="F281" s="177"/>
      <c r="G281" s="177"/>
      <c r="H281" s="177"/>
    </row>
    <row r="282" spans="1:8" ht="15">
      <c r="A282" s="177"/>
      <c r="B282" s="177"/>
      <c r="C282" s="177"/>
      <c r="D282" s="177"/>
      <c r="E282" s="177"/>
      <c r="F282" s="177"/>
      <c r="G282" s="177"/>
      <c r="H282" s="177"/>
    </row>
    <row r="283" spans="1:8" ht="15">
      <c r="A283" s="177"/>
      <c r="B283" s="177"/>
      <c r="C283" s="177"/>
      <c r="D283" s="177"/>
      <c r="E283" s="177"/>
      <c r="F283" s="177"/>
      <c r="G283" s="177"/>
      <c r="H283" s="177"/>
    </row>
    <row r="284" spans="1:8" ht="15.75" hidden="1">
      <c r="A284" s="147" t="s">
        <v>13</v>
      </c>
      <c r="B284" s="148"/>
      <c r="C284" s="148"/>
      <c r="D284" s="148"/>
      <c r="E284" s="148"/>
      <c r="F284" s="148"/>
      <c r="G284" s="148"/>
      <c r="H284" s="148"/>
    </row>
    <row r="285" spans="1:8" ht="15">
      <c r="A285" s="149"/>
      <c r="B285" s="150"/>
      <c r="C285" s="150"/>
      <c r="D285" s="150"/>
      <c r="E285" s="150"/>
      <c r="F285" s="150"/>
      <c r="G285" s="150"/>
      <c r="H285" s="151"/>
    </row>
  </sheetData>
  <sheetProtection algorithmName="SHA-512" hashValue="2Psb6kQUJnbcFwJru6EH1n36rXR+WbTZkNdC9/GaGq3+q41bl09ryjpbnV1Udm0upz9aL894kINjJczVRUWXKg==" saltValue="KmYRCyFYOqzhZO2lMxf+aQ==" spinCount="100000" sheet="1" objects="1" scenarios="1"/>
  <dataConsolidate/>
  <mergeCells count="186">
    <mergeCell ref="A272:H272"/>
    <mergeCell ref="A273:H283"/>
    <mergeCell ref="A284:H284"/>
    <mergeCell ref="A285:H285"/>
    <mergeCell ref="A271:G271"/>
    <mergeCell ref="A269:D269"/>
    <mergeCell ref="A270:D270"/>
    <mergeCell ref="A233:B233"/>
    <mergeCell ref="A235:B235"/>
    <mergeCell ref="A236:B236"/>
    <mergeCell ref="A242:H242"/>
    <mergeCell ref="A243:H264"/>
    <mergeCell ref="A265:H265"/>
    <mergeCell ref="A237:B237"/>
    <mergeCell ref="A238:B238"/>
    <mergeCell ref="A239:B239"/>
    <mergeCell ref="A241:G241"/>
    <mergeCell ref="A267:H267"/>
    <mergeCell ref="A268:F268"/>
    <mergeCell ref="A232:H232"/>
    <mergeCell ref="A240:B240"/>
    <mergeCell ref="C233:G233"/>
    <mergeCell ref="C234:G234"/>
    <mergeCell ref="C235:G235"/>
    <mergeCell ref="C236:G236"/>
    <mergeCell ref="C237:G237"/>
    <mergeCell ref="C238:G238"/>
    <mergeCell ref="C239:G239"/>
    <mergeCell ref="C240:G240"/>
    <mergeCell ref="A207:H207"/>
    <mergeCell ref="A208:H229"/>
    <mergeCell ref="A230:H230"/>
    <mergeCell ref="A231:H231"/>
    <mergeCell ref="A201:G201"/>
    <mergeCell ref="A202:G202"/>
    <mergeCell ref="A203:G203"/>
    <mergeCell ref="A204:G204"/>
    <mergeCell ref="A205:G205"/>
    <mergeCell ref="A206:G206"/>
    <mergeCell ref="A178:H195"/>
    <mergeCell ref="A196:H196"/>
    <mergeCell ref="A197:H197"/>
    <mergeCell ref="A198:H198"/>
    <mergeCell ref="A174:B174"/>
    <mergeCell ref="A175:B175"/>
    <mergeCell ref="A177:H177"/>
    <mergeCell ref="A199:G199"/>
    <mergeCell ref="A200:G200"/>
    <mergeCell ref="C174:G174"/>
    <mergeCell ref="C175:G175"/>
    <mergeCell ref="A176:G176"/>
    <mergeCell ref="A171:B171"/>
    <mergeCell ref="A172:B172"/>
    <mergeCell ref="A173:B173"/>
    <mergeCell ref="A168:B168"/>
    <mergeCell ref="A169:B169"/>
    <mergeCell ref="A170:B170"/>
    <mergeCell ref="C168:G168"/>
    <mergeCell ref="C167:G167"/>
    <mergeCell ref="C169:G169"/>
    <mergeCell ref="C170:G170"/>
    <mergeCell ref="C171:G171"/>
    <mergeCell ref="C172:G172"/>
    <mergeCell ref="C173:G173"/>
    <mergeCell ref="A142:H142"/>
    <mergeCell ref="A143:H163"/>
    <mergeCell ref="A164:H164"/>
    <mergeCell ref="A165:H165"/>
    <mergeCell ref="A166:H166"/>
    <mergeCell ref="A138:B138"/>
    <mergeCell ref="A139:B139"/>
    <mergeCell ref="A140:B140"/>
    <mergeCell ref="C138:G138"/>
    <mergeCell ref="C139:G139"/>
    <mergeCell ref="C140:G140"/>
    <mergeCell ref="A141:G141"/>
    <mergeCell ref="A135:B135"/>
    <mergeCell ref="A136:B136"/>
    <mergeCell ref="A137:B137"/>
    <mergeCell ref="A130:H130"/>
    <mergeCell ref="A131:H131"/>
    <mergeCell ref="A133:B133"/>
    <mergeCell ref="A134:B134"/>
    <mergeCell ref="C132:G132"/>
    <mergeCell ref="C133:G133"/>
    <mergeCell ref="C134:G134"/>
    <mergeCell ref="C135:G135"/>
    <mergeCell ref="C136:G136"/>
    <mergeCell ref="C137:G137"/>
    <mergeCell ref="A106:B106"/>
    <mergeCell ref="A108:H108"/>
    <mergeCell ref="A109:H128"/>
    <mergeCell ref="A129:H129"/>
    <mergeCell ref="A103:B103"/>
    <mergeCell ref="A104:B104"/>
    <mergeCell ref="A105:B105"/>
    <mergeCell ref="C103:G103"/>
    <mergeCell ref="C104:G104"/>
    <mergeCell ref="C105:G105"/>
    <mergeCell ref="C106:G106"/>
    <mergeCell ref="A107:G107"/>
    <mergeCell ref="C65:G65"/>
    <mergeCell ref="A100:B100"/>
    <mergeCell ref="A101:B101"/>
    <mergeCell ref="A102:B102"/>
    <mergeCell ref="A74:H94"/>
    <mergeCell ref="A95:H95"/>
    <mergeCell ref="A96:H96"/>
    <mergeCell ref="A97:H97"/>
    <mergeCell ref="A99:B99"/>
    <mergeCell ref="C98:G98"/>
    <mergeCell ref="C99:G99"/>
    <mergeCell ref="C100:G100"/>
    <mergeCell ref="C101:G101"/>
    <mergeCell ref="C102:G102"/>
    <mergeCell ref="A70:B70"/>
    <mergeCell ref="A71:B71"/>
    <mergeCell ref="A73:H73"/>
    <mergeCell ref="A67:B67"/>
    <mergeCell ref="A68:B68"/>
    <mergeCell ref="A69:B69"/>
    <mergeCell ref="C67:G67"/>
    <mergeCell ref="C68:G68"/>
    <mergeCell ref="C69:G69"/>
    <mergeCell ref="C70:G70"/>
    <mergeCell ref="C71:G71"/>
    <mergeCell ref="A72:G72"/>
    <mergeCell ref="C66:G66"/>
    <mergeCell ref="A30:B30"/>
    <mergeCell ref="A31:B31"/>
    <mergeCell ref="A32:B32"/>
    <mergeCell ref="A27:B27"/>
    <mergeCell ref="A28:B28"/>
    <mergeCell ref="A29:B29"/>
    <mergeCell ref="C27:G27"/>
    <mergeCell ref="C28:G28"/>
    <mergeCell ref="C29:G29"/>
    <mergeCell ref="C30:G30"/>
    <mergeCell ref="C31:G31"/>
    <mergeCell ref="C32:G32"/>
    <mergeCell ref="A33:G33"/>
    <mergeCell ref="A64:B64"/>
    <mergeCell ref="A65:B65"/>
    <mergeCell ref="A66:B66"/>
    <mergeCell ref="A35:H59"/>
    <mergeCell ref="A60:H60"/>
    <mergeCell ref="A61:H61"/>
    <mergeCell ref="A62:H62"/>
    <mergeCell ref="A63:B63"/>
    <mergeCell ref="C63:G63"/>
    <mergeCell ref="C64:G64"/>
    <mergeCell ref="A24:B24"/>
    <mergeCell ref="A25:B25"/>
    <mergeCell ref="A26:B26"/>
    <mergeCell ref="A21:B21"/>
    <mergeCell ref="A22:B22"/>
    <mergeCell ref="A23:B23"/>
    <mergeCell ref="C21:G21"/>
    <mergeCell ref="C22:G22"/>
    <mergeCell ref="C23:G23"/>
    <mergeCell ref="C24:G24"/>
    <mergeCell ref="C25:G25"/>
    <mergeCell ref="C26:G26"/>
    <mergeCell ref="A9:G9"/>
    <mergeCell ref="A10:G10"/>
    <mergeCell ref="A11:G11"/>
    <mergeCell ref="A18:B18"/>
    <mergeCell ref="A19:B19"/>
    <mergeCell ref="A20:B20"/>
    <mergeCell ref="A17:H17"/>
    <mergeCell ref="A12:G12"/>
    <mergeCell ref="A13:G13"/>
    <mergeCell ref="A14:G14"/>
    <mergeCell ref="A15:G15"/>
    <mergeCell ref="C18:G18"/>
    <mergeCell ref="C19:G19"/>
    <mergeCell ref="C20:G20"/>
    <mergeCell ref="A1:H1"/>
    <mergeCell ref="A2:H2"/>
    <mergeCell ref="A3:C3"/>
    <mergeCell ref="D3:H3"/>
    <mergeCell ref="A4:H4"/>
    <mergeCell ref="A5:H5"/>
    <mergeCell ref="A6:G6"/>
    <mergeCell ref="A7:G7"/>
    <mergeCell ref="A8:G8"/>
  </mergeCells>
  <conditionalFormatting sqref="H12">
    <cfRule type="cellIs" dxfId="4" priority="2" operator="lessThan">
      <formula>$H$15*0.05</formula>
    </cfRule>
  </conditionalFormatting>
  <conditionalFormatting sqref="H206">
    <cfRule type="cellIs" dxfId="3" priority="1" operator="lessThan">
      <formula>$H$15*0.05</formula>
    </cfRule>
  </conditionalFormatting>
  <conditionalFormatting sqref="H269">
    <cfRule type="cellIs" dxfId="2" priority="3" operator="greaterThan">
      <formula>$G$269</formula>
    </cfRule>
  </conditionalFormatting>
  <conditionalFormatting sqref="H270">
    <cfRule type="cellIs" dxfId="1" priority="4" operator="greaterThan">
      <formula>$G$270</formula>
    </cfRule>
  </conditionalFormatting>
  <pageMargins left="0.7" right="0.7" top="0.75" bottom="0.75" header="0.3" footer="0.3"/>
  <pageSetup scale="6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CE01-FB0F-4920-9621-C4CF127DB63A}">
  <dimension ref="A1:C23"/>
  <sheetViews>
    <sheetView topLeftCell="A4" workbookViewId="0">
      <selection activeCell="I8" sqref="I8"/>
    </sheetView>
  </sheetViews>
  <sheetFormatPr defaultRowHeight="12.75"/>
  <cols>
    <col min="1" max="1" width="54.85546875" style="2" customWidth="1"/>
    <col min="2" max="2" width="25" style="2" customWidth="1"/>
    <col min="3" max="3" width="36" style="2" customWidth="1"/>
    <col min="4" max="16384" width="9.140625" style="2"/>
  </cols>
  <sheetData>
    <row r="1" spans="1:3" ht="42.95" customHeight="1">
      <c r="A1" s="67"/>
      <c r="B1" s="67"/>
      <c r="C1" s="67"/>
    </row>
    <row r="2" spans="1:3" ht="24.95" customHeight="1">
      <c r="A2" s="68" t="s">
        <v>94</v>
      </c>
      <c r="B2" s="191"/>
      <c r="C2" s="191"/>
    </row>
    <row r="3" spans="1:3" ht="18.95" customHeight="1">
      <c r="A3" s="22" t="s">
        <v>84</v>
      </c>
      <c r="B3" s="56" t="s">
        <v>85</v>
      </c>
      <c r="C3" s="23"/>
    </row>
    <row r="4" spans="1:3" ht="26.1" customHeight="1">
      <c r="A4" s="192" t="s">
        <v>52</v>
      </c>
      <c r="B4" s="193"/>
      <c r="C4" s="194"/>
    </row>
    <row r="5" spans="1:3" ht="78" customHeight="1">
      <c r="A5" s="195" t="s">
        <v>110</v>
      </c>
      <c r="B5" s="195"/>
      <c r="C5" s="195"/>
    </row>
    <row r="6" spans="1:3" ht="30.95" customHeight="1">
      <c r="A6" s="189" t="s">
        <v>53</v>
      </c>
      <c r="B6" s="190"/>
      <c r="C6" s="14" t="s">
        <v>54</v>
      </c>
    </row>
    <row r="7" spans="1:3" ht="34.5" customHeight="1">
      <c r="A7" s="198" t="s">
        <v>55</v>
      </c>
      <c r="B7" s="199"/>
      <c r="C7" s="15">
        <f>C23</f>
        <v>0</v>
      </c>
    </row>
    <row r="8" spans="1:3" ht="27" customHeight="1">
      <c r="A8" s="196" t="s">
        <v>81</v>
      </c>
      <c r="B8" s="200"/>
      <c r="C8" s="20"/>
    </row>
    <row r="9" spans="1:3" ht="27" customHeight="1">
      <c r="A9" s="196" t="s">
        <v>82</v>
      </c>
      <c r="B9" s="200"/>
      <c r="C9" s="20"/>
    </row>
    <row r="10" spans="1:3" ht="37.5" customHeight="1">
      <c r="A10" s="207" t="s">
        <v>83</v>
      </c>
      <c r="B10" s="208"/>
      <c r="C10" s="21"/>
    </row>
    <row r="11" spans="1:3" ht="32.1" customHeight="1">
      <c r="A11" s="201" t="s">
        <v>56</v>
      </c>
      <c r="B11" s="202"/>
      <c r="C11" s="16">
        <f>SUM(C8:C10)</f>
        <v>0</v>
      </c>
    </row>
    <row r="12" spans="1:3" ht="33" customHeight="1">
      <c r="A12" s="203" t="s">
        <v>106</v>
      </c>
      <c r="B12" s="203"/>
      <c r="C12" s="203"/>
    </row>
    <row r="13" spans="1:3" ht="24" customHeight="1">
      <c r="A13" s="204" t="s">
        <v>65</v>
      </c>
      <c r="B13" s="205"/>
      <c r="C13" s="206"/>
    </row>
    <row r="14" spans="1:3" ht="29.1" customHeight="1">
      <c r="A14" s="189" t="s">
        <v>57</v>
      </c>
      <c r="B14" s="189"/>
      <c r="C14" s="17" t="s">
        <v>58</v>
      </c>
    </row>
    <row r="15" spans="1:3" ht="18.95" customHeight="1">
      <c r="A15" s="196" t="s">
        <v>59</v>
      </c>
      <c r="B15" s="197"/>
      <c r="C15" s="18">
        <f>'Project Budget NARRATIVE SCIP'!H7</f>
        <v>0</v>
      </c>
    </row>
    <row r="16" spans="1:3" ht="18.95" customHeight="1">
      <c r="A16" s="196" t="s">
        <v>60</v>
      </c>
      <c r="B16" s="197"/>
      <c r="C16" s="18">
        <f>'Project Budget NARRATIVE SCIP'!H8</f>
        <v>0</v>
      </c>
    </row>
    <row r="17" spans="1:3" ht="20.100000000000001" customHeight="1">
      <c r="A17" s="196" t="s">
        <v>61</v>
      </c>
      <c r="B17" s="197"/>
      <c r="C17" s="18">
        <f>'Project Budget NARRATIVE SCIP'!H9</f>
        <v>0</v>
      </c>
    </row>
    <row r="18" spans="1:3" ht="18.95" customHeight="1">
      <c r="A18" s="196" t="s">
        <v>99</v>
      </c>
      <c r="B18" s="197"/>
      <c r="C18" s="18">
        <f>'Project Budget NARRATIVE SCIP'!H10</f>
        <v>0</v>
      </c>
    </row>
    <row r="19" spans="1:3" ht="18.95" customHeight="1">
      <c r="A19" s="196" t="s">
        <v>62</v>
      </c>
      <c r="B19" s="197"/>
      <c r="C19" s="18">
        <f>'Project Budget NARRATIVE SCIP'!H11</f>
        <v>0</v>
      </c>
    </row>
    <row r="20" spans="1:3" ht="34.5" customHeight="1">
      <c r="A20" s="209" t="s">
        <v>71</v>
      </c>
      <c r="B20" s="210"/>
      <c r="C20" s="18">
        <f>'Project Budget NARRATIVE SCIP'!H12</f>
        <v>0</v>
      </c>
    </row>
    <row r="21" spans="1:3" ht="18.95" customHeight="1">
      <c r="A21" s="211" t="s">
        <v>63</v>
      </c>
      <c r="B21" s="212"/>
      <c r="C21" s="18">
        <f>'Project Budget NARRATIVE SCIP'!H13</f>
        <v>0</v>
      </c>
    </row>
    <row r="22" spans="1:3" ht="18.95" customHeight="1">
      <c r="A22" s="215" t="s">
        <v>67</v>
      </c>
      <c r="B22" s="216"/>
      <c r="C22" s="18">
        <f>'Project Budget NARRATIVE SCIP'!H14</f>
        <v>0</v>
      </c>
    </row>
    <row r="23" spans="1:3" ht="19.5" customHeight="1">
      <c r="A23" s="213" t="s">
        <v>64</v>
      </c>
      <c r="B23" s="214"/>
      <c r="C23" s="19">
        <f>SUM(C15:C22)</f>
        <v>0</v>
      </c>
    </row>
  </sheetData>
  <sheetProtection algorithmName="SHA-512" hashValue="bZYD8A8cPIVtG/vrzbsPANoY97lPRhduZG9q4xOwks5pZcwk97MKpJBX2PIPvVQ1a/QtDkSd5kuM2rJnG02IzA==" saltValue="66K/PfLNu5mJ8rgXtUm6cQ==" spinCount="100000" sheet="1" objects="1" scenarios="1"/>
  <mergeCells count="22">
    <mergeCell ref="A19:B19"/>
    <mergeCell ref="A20:B20"/>
    <mergeCell ref="A21:B21"/>
    <mergeCell ref="A23:B23"/>
    <mergeCell ref="A22:B22"/>
    <mergeCell ref="A18:B18"/>
    <mergeCell ref="A7:B7"/>
    <mergeCell ref="A8:B8"/>
    <mergeCell ref="A9:B9"/>
    <mergeCell ref="A11:B11"/>
    <mergeCell ref="A12:C12"/>
    <mergeCell ref="A13:C13"/>
    <mergeCell ref="A14:B14"/>
    <mergeCell ref="A15:B15"/>
    <mergeCell ref="A16:B16"/>
    <mergeCell ref="A17:B17"/>
    <mergeCell ref="A10:B10"/>
    <mergeCell ref="A6:B6"/>
    <mergeCell ref="A1:C1"/>
    <mergeCell ref="A2:C2"/>
    <mergeCell ref="A4:C4"/>
    <mergeCell ref="A5:C5"/>
  </mergeCells>
  <conditionalFormatting sqref="C11">
    <cfRule type="cellIs" dxfId="0" priority="1" operator="notEqual">
      <formula>$C$7</formula>
    </cfRule>
  </conditionalFormatting>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0ee4a81-1c0d-46bc-a694-eff45d1e19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32B20484485E41A48EB2CD282C899C" ma:contentTypeVersion="12" ma:contentTypeDescription="Create a new document." ma:contentTypeScope="" ma:versionID="9fd45985514607f19044d11eac138f41">
  <xsd:schema xmlns:xsd="http://www.w3.org/2001/XMLSchema" xmlns:xs="http://www.w3.org/2001/XMLSchema" xmlns:p="http://schemas.microsoft.com/office/2006/metadata/properties" xmlns:ns3="58ad0a6a-6126-40dd-bead-4c6183e9995e" xmlns:ns4="e0ee4a81-1c0d-46bc-a694-eff45d1e19b3" targetNamespace="http://schemas.microsoft.com/office/2006/metadata/properties" ma:root="true" ma:fieldsID="dfed31ef013ecb4c162932849999d2b2" ns3:_="" ns4:_="">
    <xsd:import namespace="58ad0a6a-6126-40dd-bead-4c6183e9995e"/>
    <xsd:import namespace="e0ee4a81-1c0d-46bc-a694-eff45d1e19b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ad0a6a-6126-40dd-bead-4c6183e9995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ee4a81-1c0d-46bc-a694-eff45d1e19b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583AF8-CC9B-44B9-8E6C-68598B896229}">
  <ds:schemaRefs>
    <ds:schemaRef ds:uri="e0ee4a81-1c0d-46bc-a694-eff45d1e19b3"/>
    <ds:schemaRef ds:uri="http://schemas.microsoft.com/office/2006/metadata/properties"/>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58ad0a6a-6126-40dd-bead-4c6183e9995e"/>
    <ds:schemaRef ds:uri="http://purl.org/dc/elements/1.1/"/>
  </ds:schemaRefs>
</ds:datastoreItem>
</file>

<file path=customXml/itemProps2.xml><?xml version="1.0" encoding="utf-8"?>
<ds:datastoreItem xmlns:ds="http://schemas.openxmlformats.org/officeDocument/2006/customXml" ds:itemID="{520C14C9-A81D-44ED-8083-FA685B7C19FD}">
  <ds:schemaRefs>
    <ds:schemaRef ds:uri="http://schemas.microsoft.com/sharepoint/v3/contenttype/forms"/>
  </ds:schemaRefs>
</ds:datastoreItem>
</file>

<file path=customXml/itemProps3.xml><?xml version="1.0" encoding="utf-8"?>
<ds:datastoreItem xmlns:ds="http://schemas.openxmlformats.org/officeDocument/2006/customXml" ds:itemID="{9FF6ED97-C170-4FBF-A7B1-8F2D16CF2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ad0a6a-6126-40dd-bead-4c6183e9995e"/>
    <ds:schemaRef ds:uri="e0ee4a81-1c0d-46bc-a694-eff45d1e1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Project Budget NARRATIVE SCIP</vt:lpstr>
      <vt:lpstr>PPA Allocations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Feist, Danielle@BSCC</dc:creator>
  <cp:lastModifiedBy>Silva, Ian@BSCC</cp:lastModifiedBy>
  <dcterms:created xsi:type="dcterms:W3CDTF">2022-01-25T01:28:50Z</dcterms:created>
  <dcterms:modified xsi:type="dcterms:W3CDTF">2024-02-13T00:49:05Z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0x0101003F32B20484485E41A48EB2CD282C899C</vt:lpwstr>
  </property>
</Properties>
</file>